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19320" windowHeight="7650" activeTab="1"/>
  </bookViews>
  <sheets>
    <sheet name="Instructions" sheetId="1" r:id="rId1"/>
    <sheet name="Seller's list" sheetId="2" r:id="rId2"/>
    <sheet name="Labels" sheetId="3" r:id="rId3"/>
  </sheets>
  <definedNames>
    <definedName name="_xlnm.Print_Area" localSheetId="2">'Labels'!$A$1:$H$250</definedName>
    <definedName name="_xlnm.Print_Area" localSheetId="1">'Seller''s list'!$A$1:$E$129</definedName>
    <definedName name="_xlnm.Print_Titles" localSheetId="1">'Seller''s list'!$24:$24</definedName>
  </definedNames>
  <calcPr fullCalcOnLoad="1"/>
</workbook>
</file>

<file path=xl/comments2.xml><?xml version="1.0" encoding="utf-8"?>
<comments xmlns="http://schemas.openxmlformats.org/spreadsheetml/2006/main">
  <authors>
    <author>Kate</author>
    <author>Calvert</author>
  </authors>
  <commentList>
    <comment ref="C24" authorId="0">
      <text>
        <r>
          <rPr>
            <b/>
            <sz val="9"/>
            <rFont val="Tahoma"/>
            <family val="2"/>
          </rPr>
          <t>NNS Team:</t>
        </r>
        <r>
          <rPr>
            <sz val="9"/>
            <rFont val="Tahoma"/>
            <family val="2"/>
          </rPr>
          <t xml:space="preserve">
Should include: a brief description of the item and for clothes whether "boy" or "girl" and size/age range</t>
        </r>
      </text>
    </comment>
    <comment ref="B24" authorId="0">
      <text>
        <r>
          <rPr>
            <b/>
            <sz val="9"/>
            <rFont val="Tahoma"/>
            <family val="2"/>
          </rPr>
          <t xml:space="preserve">NNS Team: </t>
        </r>
        <r>
          <rPr>
            <sz val="9"/>
            <rFont val="Tahoma"/>
            <family val="2"/>
          </rPr>
          <t>Price should be in 10p increments</t>
        </r>
      </text>
    </comment>
    <comment ref="A24" authorId="0">
      <text>
        <r>
          <rPr>
            <b/>
            <sz val="9"/>
            <rFont val="Tahoma"/>
            <family val="2"/>
          </rPr>
          <t xml:space="preserve">NNS Team: </t>
        </r>
        <r>
          <rPr>
            <sz val="9"/>
            <rFont val="Tahoma"/>
            <family val="2"/>
          </rPr>
          <t>Max no. of clothes items = 25, total maximum no. of items = 100</t>
        </r>
      </text>
    </comment>
    <comment ref="D3" authorId="1">
      <text>
        <r>
          <rPr>
            <b/>
            <sz val="9"/>
            <rFont val="Tahoma"/>
            <family val="2"/>
          </rPr>
          <t>NNS Team:</t>
        </r>
        <r>
          <rPr>
            <sz val="9"/>
            <rFont val="Tahoma"/>
            <family val="2"/>
          </rPr>
          <t xml:space="preserve">
This will have been emailed to you with this pack and should be 3 no.s followed by 3 letters.</t>
        </r>
      </text>
    </comment>
    <comment ref="E24" authorId="1">
      <text>
        <r>
          <rPr>
            <b/>
            <sz val="9"/>
            <rFont val="Tahoma"/>
            <family val="2"/>
          </rPr>
          <t>NNS Team:</t>
        </r>
        <r>
          <rPr>
            <sz val="9"/>
            <rFont val="Tahoma"/>
            <family val="2"/>
          </rPr>
          <t xml:space="preserve">
Select the tick from the dropdown if the item is clothing, otherwise leave blank.</t>
        </r>
      </text>
    </comment>
  </commentList>
</comments>
</file>

<file path=xl/sharedStrings.xml><?xml version="1.0" encoding="utf-8"?>
<sst xmlns="http://schemas.openxmlformats.org/spreadsheetml/2006/main" count="959" uniqueCount="64">
  <si>
    <t>Name:</t>
  </si>
  <si>
    <t>Address:</t>
  </si>
  <si>
    <t>Tel no:</t>
  </si>
  <si>
    <t xml:space="preserve">Email: </t>
  </si>
  <si>
    <t>Seller's List</t>
  </si>
  <si>
    <t>After the sale I wish to collect my unsold items.</t>
  </si>
  <si>
    <t>After the sale I wish to donate any unsold items to charity.</t>
  </si>
  <si>
    <t>Completing the seller's list</t>
  </si>
  <si>
    <t>Item no:</t>
  </si>
  <si>
    <t>Price</t>
  </si>
  <si>
    <t>Description of item</t>
  </si>
  <si>
    <t>Item no</t>
  </si>
  <si>
    <t>E.g</t>
  </si>
  <si>
    <t xml:space="preserve">Boys 2-3 year Navy Trousers </t>
  </si>
  <si>
    <t></t>
  </si>
  <si>
    <t xml:space="preserve"> </t>
  </si>
  <si>
    <t>✓</t>
  </si>
  <si>
    <t>Clothes?</t>
  </si>
  <si>
    <t>Seller no:</t>
  </si>
  <si>
    <t>Description:</t>
  </si>
  <si>
    <t>Price:</t>
  </si>
  <si>
    <t>Section 1: Please complete the following information:</t>
  </si>
  <si>
    <t>Total</t>
  </si>
  <si>
    <t>reach the row with your last fully populated label. Release the mouse.</t>
  </si>
  <si>
    <t>Nearly New Sale - Chorley &amp; Leyland Branch</t>
  </si>
  <si>
    <t>Seller no./code:</t>
  </si>
  <si>
    <t>PLEASE COMPLETE ALL YELLOW AREAS</t>
  </si>
  <si>
    <t>The purpose of this workbook is to help you to quickly label your items whilst making sure that they are in the right format for the volunteers to sort them</t>
  </si>
  <si>
    <t>Please read the seller's instructions provided in your seller's guide.</t>
  </si>
  <si>
    <t>Step 1 - Fill in the Seller's List</t>
  </si>
  <si>
    <t>Once you have completed the listing please check:</t>
  </si>
  <si>
    <t>- You are happy with your item descriptions and pricing</t>
  </si>
  <si>
    <t>If you have not used all of the rows, highlight the unused rows and right-click and select 'Hide' this will reduce the print area.</t>
  </si>
  <si>
    <t>Step 2: Printing Sellers List</t>
  </si>
  <si>
    <t>Step 3: Printing Labels</t>
  </si>
  <si>
    <t>If you have fewer than 100 items, reduce the print area to just cover those labels you are using:</t>
  </si>
  <si>
    <t>Section 2: Please select an option using the drop down box:</t>
  </si>
  <si>
    <t>Sellers List and Tag Maker</t>
  </si>
  <si>
    <t>PLEASE ENSURE THAT YOU HAVE READ THE SELLER'S GUIDE BEFORE COMPLETING THIS LISTING SO THAT YOU KNOW YOUR ITEMS ARE SUITABLE FOR SALE</t>
  </si>
  <si>
    <t>All you need to do is complete all of the yellow areas on the sellers list tab - there are comment boxes offering advice, if you need help on what to select or how to fill in a box</t>
  </si>
  <si>
    <t>To do this, hover over the solid horizontal blue line at the bottom of the "labels" worksheet until</t>
  </si>
  <si>
    <t xml:space="preserve">a double-ended vertical arrow appears. Left click the mouse and move up the page until you </t>
  </si>
  <si>
    <t xml:space="preserve"> Thank you for using the tag maker - we will see you at the sale!</t>
  </si>
  <si>
    <t>Print your seller's list out and bring this along to the sale with your items.</t>
  </si>
  <si>
    <t>Please refund my registration fee to the card I originally paid with</t>
  </si>
  <si>
    <t>Section 3: Registration fee: Please select an option using the drop down box:</t>
  </si>
  <si>
    <t>I'd like to donate my £5 registration fee to the NCT</t>
  </si>
  <si>
    <t>Section 4: Item listing</t>
  </si>
  <si>
    <t>Total no. of clothes items (max. 25)</t>
  </si>
  <si>
    <r>
      <rPr>
        <b/>
        <sz val="10"/>
        <color indexed="8"/>
        <rFont val="Calibri"/>
        <family val="2"/>
      </rPr>
      <t>Please hand in your seller’s list when you drop off your goods.</t>
    </r>
    <r>
      <rPr>
        <sz val="10"/>
        <color indexed="8"/>
        <rFont val="Calibri"/>
        <family val="2"/>
      </rPr>
      <t xml:space="preserve">  This is vital and if you do not have a list you will be asked to complete one yourself on the day.  We suggest you keep a copy yourself for reference.</t>
    </r>
  </si>
  <si>
    <t>It will also help you to make Tags of the correct size so that it reduces the time it takes our volunteers to sort them and makes queries less likely.</t>
  </si>
  <si>
    <t>Using this spreadsheet should prevent you having to write out details three times and reduce the chance of differences between the sellers list and tags.</t>
  </si>
  <si>
    <t>can be easily detached at the till.</t>
  </si>
  <si>
    <t>Total items
(max 100)</t>
  </si>
  <si>
    <t>No. of items sold</t>
  </si>
  <si>
    <t>Value of items sold</t>
  </si>
  <si>
    <t>For branch use only:</t>
  </si>
  <si>
    <t>ATTACH TO ITEM</t>
  </si>
  <si>
    <t>REMOVE AT TILLS</t>
  </si>
  <si>
    <t xml:space="preserve">REMOVE AT TILLS </t>
  </si>
  <si>
    <t>- You have no more than 25 clothing items - an error message will appear in cell E13 if you have</t>
  </si>
  <si>
    <t>Your two-part tags will have magically appeared on the green tab.  
Check you are happy with how they look and make adjustments to your sellers listing as required.</t>
  </si>
  <si>
    <r>
      <t xml:space="preserve">Labels should be printed onto </t>
    </r>
    <r>
      <rPr>
        <b/>
        <u val="single"/>
        <sz val="11"/>
        <color indexed="8"/>
        <rFont val="Calibri"/>
        <family val="2"/>
      </rPr>
      <t>A4 cardboard</t>
    </r>
    <r>
      <rPr>
        <sz val="11"/>
        <color theme="1"/>
        <rFont val="Calibri"/>
        <family val="2"/>
      </rPr>
      <t>. Alternatively, paper labels can be stuck well onto card.  Paper tags are likely to rip and may lead to loss of items.</t>
    </r>
  </si>
  <si>
    <r>
      <t xml:space="preserve">Cut out the tags and secure </t>
    </r>
    <r>
      <rPr>
        <b/>
        <u val="single"/>
        <sz val="11"/>
        <color indexed="8"/>
        <rFont val="Calibri"/>
        <family val="2"/>
      </rPr>
      <t>one side</t>
    </r>
    <r>
      <rPr>
        <sz val="11"/>
        <color theme="1"/>
        <rFont val="Calibri"/>
        <family val="2"/>
      </rPr>
      <t xml:space="preserve"> of the tag to your items using safety pins/ tape/ string so they 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</si>
</sst>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;\(#\);\-"/>
    <numFmt numFmtId="166" formatCode="&quot;£&quot;#,##0.00;\(&quot;£&quot;#,###.00\);"/>
    <numFmt numFmtId="167" formatCode="&quot;£&quot;#,##0.00;\(&quot;£&quot;#,###.00\);\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Wingdings"/>
      <family val="0"/>
    </font>
    <font>
      <i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8"/>
      <name val="Arial Unicode MS"/>
      <family val="2"/>
    </font>
    <font>
      <sz val="20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Symbol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i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i/>
      <sz val="9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dashDot"/>
      <top style="thin"/>
      <bottom>
        <color indexed="63"/>
      </bottom>
    </border>
    <border>
      <left/>
      <right style="dashDot"/>
      <top/>
      <bottom/>
    </border>
    <border>
      <left/>
      <right style="dashDot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1" fillId="31" borderId="7" applyNumberFormat="0" applyFont="0" applyAlignment="0" applyProtection="0"/>
    <xf numFmtId="0" fontId="57" fillId="26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32" borderId="10" xfId="0" applyFont="1" applyFill="1" applyBorder="1" applyAlignment="1" applyProtection="1">
      <alignment horizontal="center" vertical="center"/>
      <protection locked="0"/>
    </xf>
    <xf numFmtId="0" fontId="13" fillId="32" borderId="10" xfId="0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>
      <alignment/>
    </xf>
    <xf numFmtId="0" fontId="15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13" xfId="0" applyBorder="1" applyAlignment="1">
      <alignment/>
    </xf>
    <xf numFmtId="0" fontId="9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 horizontal="centerContinuous" wrapText="1"/>
    </xf>
    <xf numFmtId="0" fontId="0" fillId="32" borderId="11" xfId="0" applyFont="1" applyFill="1" applyBorder="1" applyAlignment="1" applyProtection="1">
      <alignment horizontal="centerContinuous" vertical="center" wrapText="1"/>
      <protection locked="0"/>
    </xf>
    <xf numFmtId="0" fontId="0" fillId="32" borderId="12" xfId="0" applyFont="1" applyFill="1" applyBorder="1" applyAlignment="1" applyProtection="1">
      <alignment horizontal="centerContinuous" wrapText="1"/>
      <protection locked="0"/>
    </xf>
    <xf numFmtId="0" fontId="16" fillId="32" borderId="10" xfId="0" applyFont="1" applyFill="1" applyBorder="1" applyAlignment="1" applyProtection="1">
      <alignment/>
      <protection locked="0"/>
    </xf>
    <xf numFmtId="0" fontId="5" fillId="32" borderId="10" xfId="52" applyFont="1" applyFill="1" applyBorder="1" applyAlignment="1" applyProtection="1">
      <alignment/>
      <protection locked="0"/>
    </xf>
    <xf numFmtId="167" fontId="0" fillId="32" borderId="10" xfId="0" applyNumberFormat="1" applyFill="1" applyBorder="1" applyAlignment="1" applyProtection="1">
      <alignment horizontal="center" vertical="center" wrapText="1"/>
      <protection locked="0"/>
    </xf>
    <xf numFmtId="167" fontId="0" fillId="0" borderId="1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34" borderId="17" xfId="0" applyFill="1" applyBorder="1" applyAlignment="1" applyProtection="1">
      <alignment horizontal="left" wrapText="1"/>
      <protection/>
    </xf>
    <xf numFmtId="0" fontId="0" fillId="34" borderId="0" xfId="0" applyFill="1" applyBorder="1" applyAlignment="1" applyProtection="1">
      <alignment horizontal="left" wrapText="1"/>
      <protection/>
    </xf>
    <xf numFmtId="0" fontId="0" fillId="34" borderId="18" xfId="0" applyFill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 wrapText="1"/>
      <protection/>
    </xf>
    <xf numFmtId="0" fontId="0" fillId="0" borderId="0" xfId="0" applyAlignment="1" applyProtection="1" quotePrefix="1">
      <alignment horizontal="left" indent="2"/>
      <protection/>
    </xf>
    <xf numFmtId="0" fontId="0" fillId="0" borderId="0" xfId="0" applyAlignment="1" applyProtection="1">
      <alignment horizontal="left" indent="2"/>
      <protection/>
    </xf>
    <xf numFmtId="0" fontId="6" fillId="35" borderId="14" xfId="0" applyFont="1" applyFill="1" applyBorder="1" applyAlignment="1" applyProtection="1">
      <alignment horizontal="left" indent="2"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16" xfId="0" applyFont="1" applyFill="1" applyBorder="1" applyAlignment="1" applyProtection="1">
      <alignment/>
      <protection/>
    </xf>
    <xf numFmtId="0" fontId="6" fillId="35" borderId="17" xfId="0" applyFont="1" applyFill="1" applyBorder="1" applyAlignment="1" applyProtection="1">
      <alignment horizontal="left" indent="2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8" xfId="0" applyFont="1" applyFill="1" applyBorder="1" applyAlignment="1" applyProtection="1">
      <alignment/>
      <protection/>
    </xf>
    <xf numFmtId="0" fontId="6" fillId="35" borderId="19" xfId="0" applyFont="1" applyFill="1" applyBorder="1" applyAlignment="1" applyProtection="1">
      <alignment horizontal="left" indent="2"/>
      <protection/>
    </xf>
    <xf numFmtId="0" fontId="6" fillId="35" borderId="20" xfId="0" applyFont="1" applyFill="1" applyBorder="1" applyAlignment="1" applyProtection="1">
      <alignment/>
      <protection/>
    </xf>
    <xf numFmtId="0" fontId="6" fillId="35" borderId="21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16" fillId="32" borderId="10" xfId="0" applyFont="1" applyFill="1" applyBorder="1" applyAlignment="1" applyProtection="1" quotePrefix="1">
      <alignment/>
      <protection locked="0"/>
    </xf>
    <xf numFmtId="0" fontId="0" fillId="32" borderId="11" xfId="0" applyFill="1" applyBorder="1" applyAlignment="1" applyProtection="1">
      <alignment horizontal="centerContinuous" vertical="center" wrapText="1"/>
      <protection locked="0"/>
    </xf>
    <xf numFmtId="0" fontId="0" fillId="32" borderId="12" xfId="0" applyFill="1" applyBorder="1" applyAlignment="1" applyProtection="1">
      <alignment horizontal="centerContinuous" wrapText="1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165" fontId="6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13" fillId="32" borderId="10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0" fontId="63" fillId="0" borderId="22" xfId="0" applyFont="1" applyBorder="1" applyAlignment="1">
      <alignment horizontal="right" vertical="center" wrapText="1" indent="1"/>
    </xf>
    <xf numFmtId="0" fontId="63" fillId="0" borderId="23" xfId="0" applyFont="1" applyBorder="1" applyAlignment="1">
      <alignment horizontal="right" vertical="center" wrapText="1" indent="1"/>
    </xf>
    <xf numFmtId="0" fontId="63" fillId="0" borderId="23" xfId="0" applyFont="1" applyBorder="1" applyAlignment="1">
      <alignment horizontal="right" vertical="top" wrapText="1" indent="1"/>
    </xf>
    <xf numFmtId="0" fontId="63" fillId="0" borderId="24" xfId="0" applyFont="1" applyBorder="1" applyAlignment="1">
      <alignment horizontal="right" vertical="center" wrapText="1" indent="1"/>
    </xf>
    <xf numFmtId="0" fontId="63" fillId="0" borderId="0" xfId="0" applyFont="1" applyAlignment="1">
      <alignment horizontal="right" indent="1"/>
    </xf>
    <xf numFmtId="166" fontId="64" fillId="0" borderId="25" xfId="0" applyNumberFormat="1" applyFont="1" applyBorder="1" applyAlignment="1">
      <alignment horizontal="left" vertical="center" wrapText="1"/>
    </xf>
    <xf numFmtId="166" fontId="64" fillId="0" borderId="26" xfId="0" applyNumberFormat="1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 indent="2"/>
    </xf>
    <xf numFmtId="0" fontId="63" fillId="0" borderId="0" xfId="0" applyFont="1" applyBorder="1" applyAlignment="1">
      <alignment horizontal="left" vertical="center" wrapText="1" indent="2"/>
    </xf>
    <xf numFmtId="0" fontId="63" fillId="0" borderId="0" xfId="0" applyFont="1" applyBorder="1" applyAlignment="1">
      <alignment horizontal="left" vertical="top" wrapText="1" indent="2"/>
    </xf>
    <xf numFmtId="0" fontId="63" fillId="0" borderId="27" xfId="0" applyFont="1" applyBorder="1" applyAlignment="1">
      <alignment horizontal="left" vertical="center" wrapText="1" indent="2"/>
    </xf>
    <xf numFmtId="0" fontId="63" fillId="0" borderId="0" xfId="0" applyFont="1" applyFill="1" applyBorder="1" applyAlignment="1">
      <alignment horizontal="left" vertical="center" wrapText="1" indent="2"/>
    </xf>
    <xf numFmtId="0" fontId="63" fillId="0" borderId="0" xfId="0" applyFont="1" applyAlignment="1">
      <alignment horizontal="left" indent="2"/>
    </xf>
    <xf numFmtId="0" fontId="63" fillId="0" borderId="0" xfId="0" applyFont="1" applyBorder="1" applyAlignment="1">
      <alignment horizontal="left" indent="2"/>
    </xf>
    <xf numFmtId="0" fontId="0" fillId="0" borderId="2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66" fontId="0" fillId="0" borderId="18" xfId="0" applyNumberFormat="1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166" fontId="0" fillId="0" borderId="30" xfId="0" applyNumberFormat="1" applyFont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166" fontId="0" fillId="0" borderId="32" xfId="0" applyNumberFormat="1" applyFont="1" applyBorder="1" applyAlignment="1">
      <alignment horizontal="left" vertical="top" wrapText="1"/>
    </xf>
    <xf numFmtId="166" fontId="0" fillId="0" borderId="33" xfId="0" applyNumberFormat="1" applyFont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/>
    </xf>
    <xf numFmtId="0" fontId="25" fillId="0" borderId="0" xfId="0" applyFont="1" applyAlignment="1">
      <alignment horizontal="right"/>
    </xf>
    <xf numFmtId="0" fontId="0" fillId="0" borderId="0" xfId="0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left" wrapText="1"/>
      <protection/>
    </xf>
    <xf numFmtId="0" fontId="0" fillId="34" borderId="15" xfId="0" applyFill="1" applyBorder="1" applyAlignment="1" applyProtection="1">
      <alignment horizontal="left" wrapText="1"/>
      <protection/>
    </xf>
    <xf numFmtId="0" fontId="0" fillId="34" borderId="16" xfId="0" applyFill="1" applyBorder="1" applyAlignment="1" applyProtection="1">
      <alignment horizontal="left" wrapText="1"/>
      <protection/>
    </xf>
    <xf numFmtId="0" fontId="0" fillId="34" borderId="17" xfId="0" applyFill="1" applyBorder="1" applyAlignment="1" applyProtection="1">
      <alignment horizontal="left" wrapText="1"/>
      <protection/>
    </xf>
    <xf numFmtId="0" fontId="0" fillId="34" borderId="0" xfId="0" applyFill="1" applyBorder="1" applyAlignment="1" applyProtection="1">
      <alignment horizontal="left" wrapText="1"/>
      <protection/>
    </xf>
    <xf numFmtId="0" fontId="0" fillId="34" borderId="18" xfId="0" applyFill="1" applyBorder="1" applyAlignment="1" applyProtection="1">
      <alignment horizontal="left" wrapText="1"/>
      <protection/>
    </xf>
    <xf numFmtId="0" fontId="0" fillId="34" borderId="19" xfId="0" applyFill="1" applyBorder="1" applyAlignment="1" applyProtection="1">
      <alignment horizontal="left" wrapText="1"/>
      <protection/>
    </xf>
    <xf numFmtId="0" fontId="0" fillId="34" borderId="20" xfId="0" applyFill="1" applyBorder="1" applyAlignment="1" applyProtection="1">
      <alignment horizontal="left" wrapText="1"/>
      <protection/>
    </xf>
    <xf numFmtId="0" fontId="0" fillId="34" borderId="21" xfId="0" applyFill="1" applyBorder="1" applyAlignment="1" applyProtection="1">
      <alignment horizontal="left" wrapText="1"/>
      <protection/>
    </xf>
    <xf numFmtId="0" fontId="19" fillId="0" borderId="0" xfId="0" applyFont="1" applyAlignment="1" applyProtection="1">
      <alignment horizontal="center" wrapText="1"/>
      <protection/>
    </xf>
    <xf numFmtId="0" fontId="7" fillId="35" borderId="34" xfId="0" applyFont="1" applyFill="1" applyBorder="1" applyAlignment="1" applyProtection="1">
      <alignment horizontal="left" wrapText="1"/>
      <protection/>
    </xf>
    <xf numFmtId="0" fontId="7" fillId="35" borderId="35" xfId="0" applyFont="1" applyFill="1" applyBorder="1" applyAlignment="1" applyProtection="1">
      <alignment horizontal="left" wrapText="1"/>
      <protection/>
    </xf>
    <xf numFmtId="0" fontId="7" fillId="35" borderId="36" xfId="0" applyFont="1" applyFill="1" applyBorder="1" applyAlignment="1" applyProtection="1">
      <alignment horizontal="left" wrapText="1"/>
      <protection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37" borderId="17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5" fillId="36" borderId="11" xfId="0" applyFont="1" applyFill="1" applyBorder="1" applyAlignment="1">
      <alignment horizontal="center"/>
    </xf>
    <xf numFmtId="0" fontId="65" fillId="36" borderId="12" xfId="0" applyFont="1" applyFill="1" applyBorder="1" applyAlignment="1">
      <alignment horizontal="center"/>
    </xf>
    <xf numFmtId="0" fontId="65" fillId="36" borderId="3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114300</xdr:rowOff>
    </xdr:from>
    <xdr:to>
      <xdr:col>1</xdr:col>
      <xdr:colOff>200025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676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1</xdr:col>
      <xdr:colOff>457200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676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7" tint="0.39998000860214233"/>
    <pageSetUpPr fitToPage="1"/>
  </sheetPr>
  <dimension ref="A1:I47"/>
  <sheetViews>
    <sheetView zoomScalePageLayoutView="0" workbookViewId="0" topLeftCell="A1">
      <selection activeCell="F46" sqref="F46"/>
    </sheetView>
  </sheetViews>
  <sheetFormatPr defaultColWidth="9.140625" defaultRowHeight="15"/>
  <cols>
    <col min="5" max="5" width="11.421875" style="0" customWidth="1"/>
    <col min="8" max="8" width="10.7109375" style="0" customWidth="1"/>
    <col min="9" max="9" width="12.00390625" style="0" customWidth="1"/>
  </cols>
  <sheetData>
    <row r="1" spans="1:9" ht="15">
      <c r="A1" s="45"/>
      <c r="B1" s="45"/>
      <c r="C1" s="45"/>
      <c r="D1" s="45"/>
      <c r="E1" s="45"/>
      <c r="F1" s="45"/>
      <c r="G1" s="45"/>
      <c r="H1" s="45"/>
      <c r="I1" s="45"/>
    </row>
    <row r="2" spans="1:9" ht="21">
      <c r="A2" s="45"/>
      <c r="B2" s="45"/>
      <c r="C2" s="46" t="s">
        <v>24</v>
      </c>
      <c r="D2" s="45"/>
      <c r="E2" s="45"/>
      <c r="F2" s="45"/>
      <c r="G2" s="45"/>
      <c r="H2" s="45"/>
      <c r="I2" s="45"/>
    </row>
    <row r="3" spans="1:9" ht="15">
      <c r="A3" s="45"/>
      <c r="B3" s="45"/>
      <c r="C3" s="45"/>
      <c r="D3" s="45"/>
      <c r="E3" s="45"/>
      <c r="F3" s="45"/>
      <c r="G3" s="45"/>
      <c r="H3" s="45"/>
      <c r="I3" s="45"/>
    </row>
    <row r="4" spans="1:9" ht="15.75">
      <c r="A4" s="47" t="s">
        <v>37</v>
      </c>
      <c r="B4" s="45"/>
      <c r="C4" s="45"/>
      <c r="D4" s="45"/>
      <c r="E4" s="45"/>
      <c r="F4" s="45"/>
      <c r="G4" s="45"/>
      <c r="H4" s="45"/>
      <c r="I4" s="45"/>
    </row>
    <row r="5" spans="1:9" ht="15.75" thickBot="1">
      <c r="A5" s="45"/>
      <c r="B5" s="45"/>
      <c r="C5" s="45"/>
      <c r="D5" s="45"/>
      <c r="E5" s="45"/>
      <c r="F5" s="45"/>
      <c r="G5" s="45"/>
      <c r="H5" s="45"/>
      <c r="I5" s="45"/>
    </row>
    <row r="6" spans="1:9" ht="15">
      <c r="A6" s="106" t="s">
        <v>27</v>
      </c>
      <c r="B6" s="107"/>
      <c r="C6" s="107"/>
      <c r="D6" s="107"/>
      <c r="E6" s="107"/>
      <c r="F6" s="107"/>
      <c r="G6" s="107"/>
      <c r="H6" s="107"/>
      <c r="I6" s="108"/>
    </row>
    <row r="7" spans="1:9" ht="15">
      <c r="A7" s="109"/>
      <c r="B7" s="110"/>
      <c r="C7" s="110"/>
      <c r="D7" s="110"/>
      <c r="E7" s="110"/>
      <c r="F7" s="110"/>
      <c r="G7" s="110"/>
      <c r="H7" s="110"/>
      <c r="I7" s="111"/>
    </row>
    <row r="8" spans="1:9" ht="15">
      <c r="A8" s="48"/>
      <c r="B8" s="49"/>
      <c r="C8" s="49"/>
      <c r="D8" s="49"/>
      <c r="E8" s="49"/>
      <c r="F8" s="49"/>
      <c r="G8" s="49"/>
      <c r="H8" s="49"/>
      <c r="I8" s="50"/>
    </row>
    <row r="9" spans="1:9" ht="15">
      <c r="A9" s="109" t="s">
        <v>51</v>
      </c>
      <c r="B9" s="110"/>
      <c r="C9" s="110"/>
      <c r="D9" s="110"/>
      <c r="E9" s="110"/>
      <c r="F9" s="110"/>
      <c r="G9" s="110"/>
      <c r="H9" s="110"/>
      <c r="I9" s="111"/>
    </row>
    <row r="10" spans="1:9" ht="15">
      <c r="A10" s="109"/>
      <c r="B10" s="110"/>
      <c r="C10" s="110"/>
      <c r="D10" s="110"/>
      <c r="E10" s="110"/>
      <c r="F10" s="110"/>
      <c r="G10" s="110"/>
      <c r="H10" s="110"/>
      <c r="I10" s="111"/>
    </row>
    <row r="11" spans="1:9" ht="15">
      <c r="A11" s="48"/>
      <c r="B11" s="49"/>
      <c r="C11" s="49"/>
      <c r="D11" s="49"/>
      <c r="E11" s="49"/>
      <c r="F11" s="49"/>
      <c r="G11" s="49"/>
      <c r="H11" s="49"/>
      <c r="I11" s="50"/>
    </row>
    <row r="12" spans="1:9" ht="15">
      <c r="A12" s="109" t="s">
        <v>50</v>
      </c>
      <c r="B12" s="110"/>
      <c r="C12" s="110"/>
      <c r="D12" s="110"/>
      <c r="E12" s="110"/>
      <c r="F12" s="110"/>
      <c r="G12" s="110"/>
      <c r="H12" s="110"/>
      <c r="I12" s="111"/>
    </row>
    <row r="13" spans="1:9" ht="15.75" thickBot="1">
      <c r="A13" s="112"/>
      <c r="B13" s="113"/>
      <c r="C13" s="113"/>
      <c r="D13" s="113"/>
      <c r="E13" s="113"/>
      <c r="F13" s="113"/>
      <c r="G13" s="113"/>
      <c r="H13" s="113"/>
      <c r="I13" s="114"/>
    </row>
    <row r="14" spans="1:9" ht="15">
      <c r="A14" s="51"/>
      <c r="B14" s="51"/>
      <c r="C14" s="51"/>
      <c r="D14" s="51"/>
      <c r="E14" s="51"/>
      <c r="F14" s="51"/>
      <c r="G14" s="51"/>
      <c r="H14" s="51"/>
      <c r="I14" s="51"/>
    </row>
    <row r="15" spans="1:9" ht="15">
      <c r="A15" s="52" t="s">
        <v>29</v>
      </c>
      <c r="B15" s="45"/>
      <c r="C15" s="45"/>
      <c r="D15" s="45"/>
      <c r="E15" s="45"/>
      <c r="F15" s="45"/>
      <c r="G15" s="45"/>
      <c r="H15" s="45"/>
      <c r="I15" s="45"/>
    </row>
    <row r="16" spans="1:9" ht="15">
      <c r="A16" s="115" t="s">
        <v>38</v>
      </c>
      <c r="B16" s="115"/>
      <c r="C16" s="115"/>
      <c r="D16" s="115"/>
      <c r="E16" s="115"/>
      <c r="F16" s="115"/>
      <c r="G16" s="115"/>
      <c r="H16" s="115"/>
      <c r="I16" s="115"/>
    </row>
    <row r="17" spans="1:9" ht="15">
      <c r="A17" s="115"/>
      <c r="B17" s="115"/>
      <c r="C17" s="115"/>
      <c r="D17" s="115"/>
      <c r="E17" s="115"/>
      <c r="F17" s="115"/>
      <c r="G17" s="115"/>
      <c r="H17" s="115"/>
      <c r="I17" s="115"/>
    </row>
    <row r="18" spans="1:9" ht="1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30" customHeight="1">
      <c r="A19" s="105" t="s">
        <v>39</v>
      </c>
      <c r="B19" s="105"/>
      <c r="C19" s="105"/>
      <c r="D19" s="105"/>
      <c r="E19" s="105"/>
      <c r="F19" s="105"/>
      <c r="G19" s="105"/>
      <c r="H19" s="105"/>
      <c r="I19" s="105"/>
    </row>
    <row r="20" spans="1:9" ht="15">
      <c r="A20" s="45"/>
      <c r="B20" s="45"/>
      <c r="C20" s="45"/>
      <c r="D20" s="45"/>
      <c r="E20" s="45"/>
      <c r="F20" s="45"/>
      <c r="G20" s="45"/>
      <c r="H20" s="45"/>
      <c r="I20" s="45"/>
    </row>
    <row r="21" spans="1:9" ht="15">
      <c r="A21" s="45" t="s">
        <v>30</v>
      </c>
      <c r="B21" s="45"/>
      <c r="C21" s="45"/>
      <c r="D21" s="45"/>
      <c r="E21" s="45"/>
      <c r="F21" s="45"/>
      <c r="G21" s="45"/>
      <c r="H21" s="45"/>
      <c r="I21" s="45"/>
    </row>
    <row r="22" spans="1:9" ht="15">
      <c r="A22" s="54" t="s">
        <v>60</v>
      </c>
      <c r="B22" s="45"/>
      <c r="C22" s="45"/>
      <c r="D22" s="45"/>
      <c r="E22" s="45"/>
      <c r="F22" s="45"/>
      <c r="G22" s="45"/>
      <c r="H22" s="45"/>
      <c r="I22" s="45"/>
    </row>
    <row r="23" spans="1:9" ht="15">
      <c r="A23" s="54" t="s">
        <v>31</v>
      </c>
      <c r="B23" s="45"/>
      <c r="C23" s="45"/>
      <c r="D23" s="45"/>
      <c r="E23" s="45"/>
      <c r="F23" s="45"/>
      <c r="G23" s="45"/>
      <c r="H23" s="45"/>
      <c r="I23" s="45"/>
    </row>
    <row r="24" spans="1:9" ht="15.75" thickBot="1">
      <c r="A24" s="55"/>
      <c r="B24" s="45"/>
      <c r="C24" s="45"/>
      <c r="D24" s="45"/>
      <c r="E24" s="45"/>
      <c r="F24" s="45"/>
      <c r="G24" s="45"/>
      <c r="H24" s="45"/>
      <c r="I24" s="45"/>
    </row>
    <row r="25" spans="1:9" ht="30.75" customHeight="1" thickBot="1">
      <c r="A25" s="116" t="s">
        <v>61</v>
      </c>
      <c r="B25" s="117"/>
      <c r="C25" s="117"/>
      <c r="D25" s="117"/>
      <c r="E25" s="117"/>
      <c r="F25" s="117"/>
      <c r="G25" s="117"/>
      <c r="H25" s="117"/>
      <c r="I25" s="118"/>
    </row>
    <row r="26" spans="1:9" ht="15">
      <c r="A26" s="45"/>
      <c r="B26" s="45"/>
      <c r="C26" s="45"/>
      <c r="D26" s="45"/>
      <c r="E26" s="45"/>
      <c r="F26" s="45"/>
      <c r="G26" s="45"/>
      <c r="H26" s="45"/>
      <c r="I26" s="45"/>
    </row>
    <row r="27" spans="1:9" ht="15">
      <c r="A27" s="52" t="s">
        <v>33</v>
      </c>
      <c r="B27" s="45"/>
      <c r="C27" s="45"/>
      <c r="D27" s="45"/>
      <c r="E27" s="45"/>
      <c r="F27" s="45"/>
      <c r="G27" s="45"/>
      <c r="H27" s="45"/>
      <c r="I27" s="45"/>
    </row>
    <row r="28" spans="1:9" ht="31.5" customHeight="1">
      <c r="A28" s="105" t="s">
        <v>32</v>
      </c>
      <c r="B28" s="105"/>
      <c r="C28" s="105"/>
      <c r="D28" s="105"/>
      <c r="E28" s="105"/>
      <c r="F28" s="105"/>
      <c r="G28" s="105"/>
      <c r="H28" s="105"/>
      <c r="I28" s="105"/>
    </row>
    <row r="29" spans="1:9" ht="15">
      <c r="A29" s="51"/>
      <c r="B29" s="51"/>
      <c r="C29" s="51"/>
      <c r="D29" s="51"/>
      <c r="E29" s="51"/>
      <c r="F29" s="51"/>
      <c r="G29" s="51"/>
      <c r="H29" s="51"/>
      <c r="I29" s="51"/>
    </row>
    <row r="30" spans="1:9" ht="15">
      <c r="A30" s="105" t="s">
        <v>43</v>
      </c>
      <c r="B30" s="105"/>
      <c r="C30" s="105"/>
      <c r="D30" s="105"/>
      <c r="E30" s="105"/>
      <c r="F30" s="105"/>
      <c r="G30" s="105"/>
      <c r="H30" s="105"/>
      <c r="I30" s="105"/>
    </row>
    <row r="31" spans="1:9" ht="15">
      <c r="A31" s="55"/>
      <c r="B31" s="45"/>
      <c r="C31" s="45"/>
      <c r="D31" s="45"/>
      <c r="E31" s="45"/>
      <c r="F31" s="45"/>
      <c r="G31" s="45"/>
      <c r="H31" s="45"/>
      <c r="I31" s="45"/>
    </row>
    <row r="32" spans="1:9" ht="15">
      <c r="A32" s="52" t="s">
        <v>34</v>
      </c>
      <c r="B32" s="45"/>
      <c r="C32" s="45"/>
      <c r="D32" s="45"/>
      <c r="E32" s="45"/>
      <c r="F32" s="45"/>
      <c r="G32" s="45"/>
      <c r="H32" s="45"/>
      <c r="I32" s="45"/>
    </row>
    <row r="33" spans="1:9" ht="15">
      <c r="A33" s="45" t="s">
        <v>35</v>
      </c>
      <c r="B33" s="45"/>
      <c r="C33" s="45"/>
      <c r="D33" s="45"/>
      <c r="E33" s="45"/>
      <c r="F33" s="45"/>
      <c r="G33" s="45"/>
      <c r="H33" s="45"/>
      <c r="I33" s="45"/>
    </row>
    <row r="34" spans="1:9" ht="15.75" thickBot="1">
      <c r="A34" s="45"/>
      <c r="B34" s="45"/>
      <c r="C34" s="45"/>
      <c r="D34" s="45"/>
      <c r="E34" s="45"/>
      <c r="F34" s="45"/>
      <c r="G34" s="45"/>
      <c r="H34" s="45"/>
      <c r="I34" s="45"/>
    </row>
    <row r="35" spans="1:9" ht="15">
      <c r="A35" s="56" t="s">
        <v>40</v>
      </c>
      <c r="B35" s="57"/>
      <c r="C35" s="57"/>
      <c r="D35" s="57"/>
      <c r="E35" s="57"/>
      <c r="F35" s="57"/>
      <c r="G35" s="57"/>
      <c r="H35" s="57"/>
      <c r="I35" s="58"/>
    </row>
    <row r="36" spans="1:9" ht="15">
      <c r="A36" s="59" t="s">
        <v>41</v>
      </c>
      <c r="B36" s="60"/>
      <c r="C36" s="60"/>
      <c r="D36" s="60"/>
      <c r="E36" s="60"/>
      <c r="F36" s="60"/>
      <c r="G36" s="60"/>
      <c r="H36" s="60"/>
      <c r="I36" s="61"/>
    </row>
    <row r="37" spans="1:9" ht="15.75" thickBot="1">
      <c r="A37" s="62" t="s">
        <v>23</v>
      </c>
      <c r="B37" s="63"/>
      <c r="C37" s="63"/>
      <c r="D37" s="63"/>
      <c r="E37" s="63"/>
      <c r="F37" s="63"/>
      <c r="G37" s="63"/>
      <c r="H37" s="63"/>
      <c r="I37" s="64"/>
    </row>
    <row r="38" spans="1:9" ht="15">
      <c r="A38" s="55"/>
      <c r="B38" s="45"/>
      <c r="C38" s="45"/>
      <c r="D38" s="45"/>
      <c r="E38" s="45"/>
      <c r="F38" s="45"/>
      <c r="G38" s="45"/>
      <c r="H38" s="45"/>
      <c r="I38" s="45"/>
    </row>
    <row r="39" spans="1:9" ht="28.5" customHeight="1">
      <c r="A39" s="105" t="s">
        <v>62</v>
      </c>
      <c r="B39" s="105"/>
      <c r="C39" s="105"/>
      <c r="D39" s="105"/>
      <c r="E39" s="105"/>
      <c r="F39" s="105"/>
      <c r="G39" s="105"/>
      <c r="H39" s="105"/>
      <c r="I39" s="105"/>
    </row>
    <row r="40" spans="1:9" ht="15">
      <c r="A40" s="65"/>
      <c r="B40" s="45"/>
      <c r="C40" s="45"/>
      <c r="D40" s="45"/>
      <c r="E40" s="45"/>
      <c r="F40" s="45"/>
      <c r="G40" s="45"/>
      <c r="H40" s="45"/>
      <c r="I40" s="45"/>
    </row>
    <row r="41" spans="1:9" ht="15">
      <c r="A41" s="105" t="s">
        <v>63</v>
      </c>
      <c r="B41" s="105"/>
      <c r="C41" s="105"/>
      <c r="D41" s="105"/>
      <c r="E41" s="105"/>
      <c r="F41" s="105"/>
      <c r="G41" s="105"/>
      <c r="H41" s="105"/>
      <c r="I41" s="105"/>
    </row>
    <row r="42" spans="1:9" ht="15">
      <c r="A42" s="105" t="s">
        <v>52</v>
      </c>
      <c r="B42" s="105"/>
      <c r="C42" s="105"/>
      <c r="D42" s="105"/>
      <c r="E42" s="105"/>
      <c r="F42" s="105"/>
      <c r="G42" s="105"/>
      <c r="H42" s="105"/>
      <c r="I42" s="105"/>
    </row>
    <row r="43" spans="1:9" ht="15">
      <c r="A43" s="45"/>
      <c r="B43" s="51"/>
      <c r="C43" s="51"/>
      <c r="D43" s="51"/>
      <c r="E43" s="51"/>
      <c r="F43" s="51"/>
      <c r="G43" s="51"/>
      <c r="H43" s="51"/>
      <c r="I43" s="51"/>
    </row>
    <row r="44" spans="1:9" ht="15">
      <c r="A44" s="45"/>
      <c r="B44" s="51"/>
      <c r="C44" s="51"/>
      <c r="D44" s="51"/>
      <c r="E44" s="51"/>
      <c r="F44" s="51"/>
      <c r="G44" s="51"/>
      <c r="H44" s="51"/>
      <c r="I44" s="51"/>
    </row>
    <row r="45" spans="1:9" ht="15">
      <c r="A45" s="45"/>
      <c r="B45" s="45"/>
      <c r="C45" s="45"/>
      <c r="D45" s="45"/>
      <c r="E45" s="45"/>
      <c r="F45" s="45"/>
      <c r="G45" s="45"/>
      <c r="H45" s="45"/>
      <c r="I45" s="45"/>
    </row>
    <row r="46" spans="1:9" ht="18.75">
      <c r="A46" s="66" t="s">
        <v>42</v>
      </c>
      <c r="B46" s="45"/>
      <c r="C46" s="45"/>
      <c r="D46" s="45"/>
      <c r="E46" s="45"/>
      <c r="F46" s="45"/>
      <c r="G46" s="45"/>
      <c r="H46" s="45"/>
      <c r="I46" s="45"/>
    </row>
    <row r="47" spans="1:9" ht="15">
      <c r="A47" s="45"/>
      <c r="B47" s="45"/>
      <c r="C47" s="45"/>
      <c r="D47" s="45"/>
      <c r="E47" s="45"/>
      <c r="F47" s="45"/>
      <c r="G47" s="45"/>
      <c r="H47" s="45"/>
      <c r="I47" s="45"/>
    </row>
  </sheetData>
  <sheetProtection sheet="1"/>
  <mergeCells count="11">
    <mergeCell ref="A19:I19"/>
    <mergeCell ref="A39:I39"/>
    <mergeCell ref="A42:I42"/>
    <mergeCell ref="A28:I28"/>
    <mergeCell ref="A41:I41"/>
    <mergeCell ref="A30:I30"/>
    <mergeCell ref="A6:I7"/>
    <mergeCell ref="A9:I10"/>
    <mergeCell ref="A12:I13"/>
    <mergeCell ref="A16:I17"/>
    <mergeCell ref="A25:I25"/>
  </mergeCells>
  <printOptions/>
  <pageMargins left="0.7" right="0.7" top="0.75" bottom="0.75" header="0.3" footer="0.3"/>
  <pageSetup fitToHeight="1" fitToWidth="1"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B0F0"/>
    <pageSetUpPr fitToPage="1"/>
  </sheetPr>
  <dimension ref="A1:M129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2" max="2" width="8.7109375" style="0" bestFit="1" customWidth="1"/>
    <col min="3" max="3" width="59.7109375" style="0" customWidth="1"/>
    <col min="4" max="4" width="19.140625" style="0" customWidth="1"/>
    <col min="5" max="5" width="11.8515625" style="0" customWidth="1"/>
    <col min="7" max="7" width="20.140625" style="0" bestFit="1" customWidth="1"/>
    <col min="10" max="10" width="9.140625" style="0" hidden="1" customWidth="1"/>
    <col min="12" max="12" width="9.140625" style="13" customWidth="1"/>
  </cols>
  <sheetData>
    <row r="1" spans="10:13" ht="16.5">
      <c r="J1" s="15" t="s">
        <v>16</v>
      </c>
      <c r="M1" s="5"/>
    </row>
    <row r="2" spans="3:4" ht="21">
      <c r="C2" s="10" t="s">
        <v>24</v>
      </c>
      <c r="D2" t="s">
        <v>25</v>
      </c>
    </row>
    <row r="3" spans="3:4" ht="38.25" customHeight="1">
      <c r="C3" s="11" t="s">
        <v>4</v>
      </c>
      <c r="D3" s="20"/>
    </row>
    <row r="4" ht="15.75" thickBot="1">
      <c r="M4" s="12" t="s">
        <v>15</v>
      </c>
    </row>
    <row r="5" spans="1:12" ht="15">
      <c r="A5" s="1" t="s">
        <v>21</v>
      </c>
      <c r="G5" s="36"/>
      <c r="H5" s="37"/>
      <c r="I5" s="37"/>
      <c r="J5" s="37"/>
      <c r="K5" s="37"/>
      <c r="L5" s="38"/>
    </row>
    <row r="6" spans="2:12" ht="15.75">
      <c r="B6" s="3" t="s">
        <v>0</v>
      </c>
      <c r="C6" s="32"/>
      <c r="G6" s="39"/>
      <c r="H6" s="40"/>
      <c r="I6" s="40"/>
      <c r="J6" s="40"/>
      <c r="K6" s="40"/>
      <c r="L6" s="41"/>
    </row>
    <row r="7" spans="2:12" ht="30">
      <c r="B7" s="3" t="s">
        <v>1</v>
      </c>
      <c r="C7" s="32"/>
      <c r="G7" s="123" t="s">
        <v>26</v>
      </c>
      <c r="H7" s="124"/>
      <c r="I7" s="124"/>
      <c r="J7" s="124"/>
      <c r="K7" s="124"/>
      <c r="L7" s="125"/>
    </row>
    <row r="8" spans="2:12" ht="15.75">
      <c r="B8" s="3" t="s">
        <v>2</v>
      </c>
      <c r="C8" s="67"/>
      <c r="G8" s="123"/>
      <c r="H8" s="124"/>
      <c r="I8" s="124"/>
      <c r="J8" s="124"/>
      <c r="K8" s="124"/>
      <c r="L8" s="125"/>
    </row>
    <row r="9" spans="2:12" ht="15">
      <c r="B9" s="3" t="s">
        <v>3</v>
      </c>
      <c r="C9" s="33"/>
      <c r="G9" s="123"/>
      <c r="H9" s="124"/>
      <c r="I9" s="124"/>
      <c r="J9" s="124"/>
      <c r="K9" s="124"/>
      <c r="L9" s="125"/>
    </row>
    <row r="10" spans="2:12" ht="15.75">
      <c r="B10" s="3"/>
      <c r="C10" s="7"/>
      <c r="G10" s="123"/>
      <c r="H10" s="124"/>
      <c r="I10" s="124"/>
      <c r="J10" s="124"/>
      <c r="K10" s="124"/>
      <c r="L10" s="125"/>
    </row>
    <row r="11" spans="1:12" ht="30.75" thickBot="1">
      <c r="A11" s="1" t="s">
        <v>36</v>
      </c>
      <c r="B11" s="3"/>
      <c r="C11" s="7"/>
      <c r="D11" s="6" t="s">
        <v>53</v>
      </c>
      <c r="E11" s="71">
        <f>COUNTA($B$26:$B$125)</f>
        <v>0</v>
      </c>
      <c r="G11" s="42"/>
      <c r="H11" s="43"/>
      <c r="I11" s="43"/>
      <c r="J11" s="43"/>
      <c r="K11" s="43"/>
      <c r="L11" s="44"/>
    </row>
    <row r="12" spans="2:5" ht="45">
      <c r="B12" s="74"/>
      <c r="C12" s="19" t="s">
        <v>5</v>
      </c>
      <c r="D12" s="6" t="s">
        <v>48</v>
      </c>
      <c r="E12" s="71">
        <f>COUNTIF($E$26:$E$125,$J$1)</f>
        <v>0</v>
      </c>
    </row>
    <row r="13" spans="2:5" ht="30" customHeight="1">
      <c r="B13" s="74"/>
      <c r="C13" s="19" t="s">
        <v>6</v>
      </c>
      <c r="E13" s="104" t="str">
        <f>IF(E12&gt;25,"Exceeded clothing limit!!!"," ")</f>
        <v> </v>
      </c>
    </row>
    <row r="14" ht="16.5">
      <c r="B14" s="70"/>
    </row>
    <row r="15" spans="1:4" ht="15.75">
      <c r="A15" s="1" t="s">
        <v>45</v>
      </c>
      <c r="B15" s="3"/>
      <c r="C15" s="7"/>
      <c r="D15" s="73" t="s">
        <v>56</v>
      </c>
    </row>
    <row r="16" spans="2:5" ht="30">
      <c r="B16" s="74"/>
      <c r="C16" s="19" t="s">
        <v>46</v>
      </c>
      <c r="D16" s="72" t="s">
        <v>54</v>
      </c>
      <c r="E16" s="71"/>
    </row>
    <row r="17" spans="2:5" ht="30">
      <c r="B17" s="74"/>
      <c r="C17" s="19" t="s">
        <v>44</v>
      </c>
      <c r="D17" s="72" t="s">
        <v>55</v>
      </c>
      <c r="E17" s="71"/>
    </row>
    <row r="18" ht="16.5">
      <c r="B18" s="70"/>
    </row>
    <row r="19" ht="15">
      <c r="A19" s="2" t="s">
        <v>7</v>
      </c>
    </row>
    <row r="20" spans="1:3" ht="15">
      <c r="A20" s="8" t="s">
        <v>14</v>
      </c>
      <c r="B20" s="9" t="s">
        <v>28</v>
      </c>
      <c r="C20" s="9"/>
    </row>
    <row r="21" ht="15"/>
    <row r="22" ht="15">
      <c r="A22" s="1" t="s">
        <v>47</v>
      </c>
    </row>
    <row r="24" spans="1:5" ht="15.75">
      <c r="A24" s="22" t="s">
        <v>11</v>
      </c>
      <c r="B24" s="22" t="s">
        <v>9</v>
      </c>
      <c r="C24" s="23" t="s">
        <v>10</v>
      </c>
      <c r="D24" s="24"/>
      <c r="E24" s="25" t="s">
        <v>17</v>
      </c>
    </row>
    <row r="25" spans="1:5" ht="16.5">
      <c r="A25" s="4" t="s">
        <v>12</v>
      </c>
      <c r="B25" s="18">
        <v>1.5</v>
      </c>
      <c r="C25" s="28" t="s">
        <v>13</v>
      </c>
      <c r="D25" s="29"/>
      <c r="E25" s="16" t="s">
        <v>16</v>
      </c>
    </row>
    <row r="26" spans="1:12" s="3" customFormat="1" ht="18.75" customHeight="1">
      <c r="A26" s="17">
        <v>1</v>
      </c>
      <c r="B26" s="34"/>
      <c r="C26" s="68"/>
      <c r="D26" s="31"/>
      <c r="E26" s="21"/>
      <c r="L26" s="14"/>
    </row>
    <row r="27" spans="1:12" s="3" customFormat="1" ht="18.75" customHeight="1">
      <c r="A27" s="17">
        <v>2</v>
      </c>
      <c r="B27" s="34"/>
      <c r="C27" s="68"/>
      <c r="D27" s="31"/>
      <c r="E27" s="21"/>
      <c r="L27" s="14"/>
    </row>
    <row r="28" spans="1:12" s="3" customFormat="1" ht="18.75" customHeight="1">
      <c r="A28" s="17">
        <v>3</v>
      </c>
      <c r="B28" s="34"/>
      <c r="C28" s="68"/>
      <c r="D28" s="31"/>
      <c r="E28" s="21"/>
      <c r="L28" s="14"/>
    </row>
    <row r="29" spans="1:12" s="3" customFormat="1" ht="18.75" customHeight="1">
      <c r="A29" s="17">
        <v>4</v>
      </c>
      <c r="B29" s="34"/>
      <c r="C29" s="68"/>
      <c r="D29" s="31"/>
      <c r="E29" s="21"/>
      <c r="L29" s="14"/>
    </row>
    <row r="30" spans="1:12" s="3" customFormat="1" ht="18.75" customHeight="1">
      <c r="A30" s="17">
        <v>5</v>
      </c>
      <c r="B30" s="34"/>
      <c r="C30" s="68"/>
      <c r="D30" s="31"/>
      <c r="E30" s="21"/>
      <c r="L30" s="14"/>
    </row>
    <row r="31" spans="1:12" s="3" customFormat="1" ht="18.75" customHeight="1">
      <c r="A31" s="17">
        <v>6</v>
      </c>
      <c r="B31" s="34"/>
      <c r="C31" s="68"/>
      <c r="D31" s="31"/>
      <c r="E31" s="21"/>
      <c r="L31" s="14"/>
    </row>
    <row r="32" spans="1:12" s="3" customFormat="1" ht="18.75" customHeight="1">
      <c r="A32" s="17">
        <v>7</v>
      </c>
      <c r="B32" s="34"/>
      <c r="C32" s="68"/>
      <c r="D32" s="31"/>
      <c r="E32" s="21"/>
      <c r="L32" s="14"/>
    </row>
    <row r="33" spans="1:12" s="3" customFormat="1" ht="18.75" customHeight="1">
      <c r="A33" s="17">
        <v>8</v>
      </c>
      <c r="B33" s="34"/>
      <c r="C33" s="68"/>
      <c r="D33" s="31"/>
      <c r="E33" s="21"/>
      <c r="L33" s="14"/>
    </row>
    <row r="34" spans="1:12" s="3" customFormat="1" ht="18.75" customHeight="1">
      <c r="A34" s="17">
        <v>9</v>
      </c>
      <c r="B34" s="34"/>
      <c r="C34" s="68"/>
      <c r="D34" s="31"/>
      <c r="E34" s="21"/>
      <c r="L34" s="14"/>
    </row>
    <row r="35" spans="1:12" s="3" customFormat="1" ht="18.75" customHeight="1">
      <c r="A35" s="17">
        <v>10</v>
      </c>
      <c r="B35" s="34"/>
      <c r="C35" s="68"/>
      <c r="D35" s="31"/>
      <c r="E35" s="21"/>
      <c r="L35" s="14"/>
    </row>
    <row r="36" spans="1:12" s="3" customFormat="1" ht="18.75" customHeight="1">
      <c r="A36" s="17">
        <v>11</v>
      </c>
      <c r="B36" s="34"/>
      <c r="C36" s="68"/>
      <c r="D36" s="31"/>
      <c r="E36" s="21"/>
      <c r="L36" s="14"/>
    </row>
    <row r="37" spans="1:12" s="3" customFormat="1" ht="18.75" customHeight="1">
      <c r="A37" s="17">
        <v>12</v>
      </c>
      <c r="B37" s="34"/>
      <c r="C37" s="68"/>
      <c r="D37" s="31"/>
      <c r="E37" s="21"/>
      <c r="L37" s="14"/>
    </row>
    <row r="38" spans="1:12" s="3" customFormat="1" ht="18.75" customHeight="1">
      <c r="A38" s="17">
        <v>13</v>
      </c>
      <c r="B38" s="34"/>
      <c r="C38" s="68"/>
      <c r="D38" s="31"/>
      <c r="E38" s="21"/>
      <c r="L38" s="14"/>
    </row>
    <row r="39" spans="1:12" s="3" customFormat="1" ht="18.75" customHeight="1">
      <c r="A39" s="17">
        <v>14</v>
      </c>
      <c r="B39" s="34"/>
      <c r="C39" s="68"/>
      <c r="D39" s="31"/>
      <c r="E39" s="21"/>
      <c r="L39" s="14"/>
    </row>
    <row r="40" spans="1:12" s="3" customFormat="1" ht="18.75" customHeight="1">
      <c r="A40" s="17">
        <v>15</v>
      </c>
      <c r="B40" s="34"/>
      <c r="C40" s="68"/>
      <c r="D40" s="31"/>
      <c r="E40" s="21"/>
      <c r="L40" s="14"/>
    </row>
    <row r="41" spans="1:12" s="3" customFormat="1" ht="18.75" customHeight="1">
      <c r="A41" s="17">
        <v>16</v>
      </c>
      <c r="B41" s="34"/>
      <c r="C41" s="68"/>
      <c r="D41" s="31"/>
      <c r="E41" s="21"/>
      <c r="L41" s="14"/>
    </row>
    <row r="42" spans="1:12" s="3" customFormat="1" ht="18.75" customHeight="1">
      <c r="A42" s="17">
        <v>17</v>
      </c>
      <c r="B42" s="34"/>
      <c r="C42" s="68"/>
      <c r="D42" s="31"/>
      <c r="E42" s="21"/>
      <c r="L42" s="14"/>
    </row>
    <row r="43" spans="1:12" s="3" customFormat="1" ht="18.75" customHeight="1">
      <c r="A43" s="17">
        <v>18</v>
      </c>
      <c r="B43" s="34"/>
      <c r="C43" s="68"/>
      <c r="D43" s="31"/>
      <c r="E43" s="21"/>
      <c r="L43" s="14"/>
    </row>
    <row r="44" spans="1:12" s="3" customFormat="1" ht="18.75" customHeight="1">
      <c r="A44" s="17">
        <v>19</v>
      </c>
      <c r="B44" s="34"/>
      <c r="C44" s="68"/>
      <c r="D44" s="31"/>
      <c r="E44" s="21"/>
      <c r="L44" s="14"/>
    </row>
    <row r="45" spans="1:12" s="3" customFormat="1" ht="18.75" customHeight="1">
      <c r="A45" s="17">
        <v>20</v>
      </c>
      <c r="B45" s="34"/>
      <c r="C45" s="68"/>
      <c r="D45" s="31"/>
      <c r="E45" s="21"/>
      <c r="L45" s="14"/>
    </row>
    <row r="46" spans="1:12" s="3" customFormat="1" ht="18.75" customHeight="1">
      <c r="A46" s="17">
        <v>21</v>
      </c>
      <c r="B46" s="34"/>
      <c r="C46" s="68"/>
      <c r="D46" s="31"/>
      <c r="E46" s="21"/>
      <c r="L46" s="14"/>
    </row>
    <row r="47" spans="1:12" s="3" customFormat="1" ht="18.75" customHeight="1">
      <c r="A47" s="17">
        <v>22</v>
      </c>
      <c r="B47" s="34"/>
      <c r="C47" s="68"/>
      <c r="D47" s="31"/>
      <c r="E47" s="21"/>
      <c r="L47" s="14"/>
    </row>
    <row r="48" spans="1:12" s="3" customFormat="1" ht="18.75" customHeight="1">
      <c r="A48" s="17">
        <v>23</v>
      </c>
      <c r="B48" s="34"/>
      <c r="C48" s="68"/>
      <c r="D48" s="31"/>
      <c r="E48" s="21"/>
      <c r="L48" s="14"/>
    </row>
    <row r="49" spans="1:12" s="3" customFormat="1" ht="18.75" customHeight="1">
      <c r="A49" s="17">
        <v>24</v>
      </c>
      <c r="B49" s="34"/>
      <c r="C49" s="68"/>
      <c r="D49" s="31"/>
      <c r="E49" s="21"/>
      <c r="L49" s="14"/>
    </row>
    <row r="50" spans="1:12" s="3" customFormat="1" ht="18.75" customHeight="1">
      <c r="A50" s="17">
        <v>25</v>
      </c>
      <c r="B50" s="34"/>
      <c r="C50" s="68"/>
      <c r="D50" s="31"/>
      <c r="E50" s="21"/>
      <c r="L50" s="14"/>
    </row>
    <row r="51" spans="1:12" s="3" customFormat="1" ht="18.75" customHeight="1">
      <c r="A51" s="17">
        <v>26</v>
      </c>
      <c r="B51" s="34"/>
      <c r="C51" s="68"/>
      <c r="D51" s="69"/>
      <c r="E51" s="21"/>
      <c r="L51" s="14"/>
    </row>
    <row r="52" spans="1:12" s="3" customFormat="1" ht="18.75" customHeight="1">
      <c r="A52" s="17">
        <v>27</v>
      </c>
      <c r="B52" s="34"/>
      <c r="C52" s="68"/>
      <c r="D52" s="31"/>
      <c r="E52" s="21"/>
      <c r="L52" s="14"/>
    </row>
    <row r="53" spans="1:12" s="3" customFormat="1" ht="18.75" customHeight="1">
      <c r="A53" s="17">
        <v>28</v>
      </c>
      <c r="B53" s="34"/>
      <c r="C53" s="68"/>
      <c r="D53" s="31"/>
      <c r="E53" s="21"/>
      <c r="L53" s="14"/>
    </row>
    <row r="54" spans="1:12" s="3" customFormat="1" ht="18.75" customHeight="1">
      <c r="A54" s="17">
        <v>29</v>
      </c>
      <c r="B54" s="34"/>
      <c r="C54" s="68"/>
      <c r="D54" s="31"/>
      <c r="E54" s="21"/>
      <c r="L54" s="14"/>
    </row>
    <row r="55" spans="1:12" s="3" customFormat="1" ht="18.75" customHeight="1">
      <c r="A55" s="17">
        <v>30</v>
      </c>
      <c r="B55" s="34"/>
      <c r="C55" s="68"/>
      <c r="D55" s="31"/>
      <c r="E55" s="21"/>
      <c r="L55" s="14"/>
    </row>
    <row r="56" spans="1:12" s="3" customFormat="1" ht="18.75" customHeight="1">
      <c r="A56" s="17">
        <v>31</v>
      </c>
      <c r="B56" s="34"/>
      <c r="C56" s="68"/>
      <c r="D56" s="31"/>
      <c r="E56" s="21"/>
      <c r="L56" s="14"/>
    </row>
    <row r="57" spans="1:12" s="3" customFormat="1" ht="18.75" customHeight="1">
      <c r="A57" s="17">
        <v>32</v>
      </c>
      <c r="B57" s="34"/>
      <c r="C57" s="30"/>
      <c r="D57" s="31"/>
      <c r="E57" s="21"/>
      <c r="L57" s="14"/>
    </row>
    <row r="58" spans="1:12" s="3" customFormat="1" ht="18.75" customHeight="1">
      <c r="A58" s="17">
        <v>33</v>
      </c>
      <c r="B58" s="34"/>
      <c r="C58" s="30"/>
      <c r="D58" s="31"/>
      <c r="E58" s="21"/>
      <c r="L58" s="14"/>
    </row>
    <row r="59" spans="1:12" s="3" customFormat="1" ht="18.75" customHeight="1">
      <c r="A59" s="17">
        <v>34</v>
      </c>
      <c r="B59" s="34"/>
      <c r="C59" s="68"/>
      <c r="D59" s="31"/>
      <c r="E59" s="21"/>
      <c r="L59" s="14"/>
    </row>
    <row r="60" spans="1:12" s="3" customFormat="1" ht="18.75" customHeight="1">
      <c r="A60" s="17">
        <v>35</v>
      </c>
      <c r="B60" s="34"/>
      <c r="C60" s="30"/>
      <c r="D60" s="31"/>
      <c r="E60" s="21"/>
      <c r="L60" s="14"/>
    </row>
    <row r="61" spans="1:12" s="3" customFormat="1" ht="18.75" customHeight="1">
      <c r="A61" s="17">
        <v>36</v>
      </c>
      <c r="B61" s="34"/>
      <c r="C61" s="30"/>
      <c r="D61" s="31"/>
      <c r="E61" s="21"/>
      <c r="L61" s="14"/>
    </row>
    <row r="62" spans="1:12" s="3" customFormat="1" ht="18.75" customHeight="1">
      <c r="A62" s="17">
        <v>37</v>
      </c>
      <c r="B62" s="34"/>
      <c r="C62" s="30"/>
      <c r="D62" s="31"/>
      <c r="E62" s="21"/>
      <c r="L62" s="14"/>
    </row>
    <row r="63" spans="1:12" s="3" customFormat="1" ht="18.75" customHeight="1">
      <c r="A63" s="17">
        <v>38</v>
      </c>
      <c r="B63" s="34"/>
      <c r="C63" s="30"/>
      <c r="D63" s="31"/>
      <c r="E63" s="21"/>
      <c r="L63" s="14"/>
    </row>
    <row r="64" spans="1:12" s="3" customFormat="1" ht="18.75" customHeight="1">
      <c r="A64" s="17">
        <v>39</v>
      </c>
      <c r="B64" s="34"/>
      <c r="C64" s="30"/>
      <c r="D64" s="31"/>
      <c r="E64" s="21"/>
      <c r="L64" s="14"/>
    </row>
    <row r="65" spans="1:12" s="3" customFormat="1" ht="18.75" customHeight="1">
      <c r="A65" s="17">
        <v>40</v>
      </c>
      <c r="B65" s="34"/>
      <c r="C65" s="30"/>
      <c r="D65" s="31"/>
      <c r="E65" s="21"/>
      <c r="L65" s="14"/>
    </row>
    <row r="66" spans="1:12" s="3" customFormat="1" ht="18.75" customHeight="1">
      <c r="A66" s="17">
        <v>41</v>
      </c>
      <c r="B66" s="34"/>
      <c r="C66" s="30"/>
      <c r="D66" s="31"/>
      <c r="E66" s="21"/>
      <c r="L66" s="14"/>
    </row>
    <row r="67" spans="1:12" s="3" customFormat="1" ht="18.75" customHeight="1">
      <c r="A67" s="17">
        <v>42</v>
      </c>
      <c r="B67" s="34"/>
      <c r="C67" s="30"/>
      <c r="D67" s="31"/>
      <c r="E67" s="21"/>
      <c r="L67" s="14"/>
    </row>
    <row r="68" spans="1:12" s="3" customFormat="1" ht="18.75" customHeight="1">
      <c r="A68" s="17">
        <v>43</v>
      </c>
      <c r="B68" s="34"/>
      <c r="C68" s="30"/>
      <c r="D68" s="31"/>
      <c r="E68" s="21"/>
      <c r="L68" s="14"/>
    </row>
    <row r="69" spans="1:12" s="3" customFormat="1" ht="18.75" customHeight="1">
      <c r="A69" s="17">
        <v>44</v>
      </c>
      <c r="B69" s="34"/>
      <c r="C69" s="68"/>
      <c r="D69" s="31"/>
      <c r="E69" s="21"/>
      <c r="L69" s="14"/>
    </row>
    <row r="70" spans="1:12" s="3" customFormat="1" ht="18.75" customHeight="1">
      <c r="A70" s="17">
        <v>45</v>
      </c>
      <c r="B70" s="34"/>
      <c r="C70" s="30"/>
      <c r="D70" s="31"/>
      <c r="E70" s="21"/>
      <c r="L70" s="14"/>
    </row>
    <row r="71" spans="1:12" s="3" customFormat="1" ht="18.75" customHeight="1">
      <c r="A71" s="17">
        <v>46</v>
      </c>
      <c r="B71" s="34"/>
      <c r="C71" s="30"/>
      <c r="D71" s="31"/>
      <c r="E71" s="21"/>
      <c r="L71" s="14"/>
    </row>
    <row r="72" spans="1:12" s="3" customFormat="1" ht="18.75" customHeight="1">
      <c r="A72" s="17">
        <v>47</v>
      </c>
      <c r="B72" s="34"/>
      <c r="C72" s="30"/>
      <c r="D72" s="31"/>
      <c r="E72" s="21"/>
      <c r="L72" s="14"/>
    </row>
    <row r="73" spans="1:12" s="3" customFormat="1" ht="18.75" customHeight="1">
      <c r="A73" s="17">
        <v>48</v>
      </c>
      <c r="B73" s="34"/>
      <c r="C73" s="30"/>
      <c r="D73" s="31"/>
      <c r="E73" s="21"/>
      <c r="L73" s="14"/>
    </row>
    <row r="74" spans="1:12" s="3" customFormat="1" ht="18.75" customHeight="1">
      <c r="A74" s="17">
        <v>49</v>
      </c>
      <c r="B74" s="34"/>
      <c r="C74" s="30"/>
      <c r="D74" s="31"/>
      <c r="E74" s="21"/>
      <c r="L74" s="14"/>
    </row>
    <row r="75" spans="1:12" s="3" customFormat="1" ht="18.75" customHeight="1">
      <c r="A75" s="17">
        <v>50</v>
      </c>
      <c r="B75" s="34"/>
      <c r="C75" s="30"/>
      <c r="D75" s="31"/>
      <c r="E75" s="21"/>
      <c r="L75" s="14"/>
    </row>
    <row r="76" spans="1:12" s="3" customFormat="1" ht="18.75" customHeight="1">
      <c r="A76" s="17">
        <v>51</v>
      </c>
      <c r="B76" s="34"/>
      <c r="C76" s="30"/>
      <c r="D76" s="31"/>
      <c r="E76" s="21"/>
      <c r="L76" s="14"/>
    </row>
    <row r="77" spans="1:12" s="3" customFormat="1" ht="18.75" customHeight="1">
      <c r="A77" s="17">
        <v>52</v>
      </c>
      <c r="B77" s="34"/>
      <c r="C77" s="30"/>
      <c r="D77" s="31"/>
      <c r="E77" s="21"/>
      <c r="L77" s="14"/>
    </row>
    <row r="78" spans="1:12" s="3" customFormat="1" ht="18.75" customHeight="1">
      <c r="A78" s="17">
        <v>53</v>
      </c>
      <c r="B78" s="34"/>
      <c r="C78" s="30"/>
      <c r="D78" s="31"/>
      <c r="E78" s="21"/>
      <c r="L78" s="14"/>
    </row>
    <row r="79" spans="1:12" s="3" customFormat="1" ht="18.75" customHeight="1">
      <c r="A79" s="17">
        <v>54</v>
      </c>
      <c r="B79" s="34"/>
      <c r="C79" s="30"/>
      <c r="D79" s="31"/>
      <c r="E79" s="21"/>
      <c r="L79" s="14"/>
    </row>
    <row r="80" spans="1:12" s="3" customFormat="1" ht="18.75" customHeight="1">
      <c r="A80" s="17">
        <v>55</v>
      </c>
      <c r="B80" s="34"/>
      <c r="C80" s="30"/>
      <c r="D80" s="31"/>
      <c r="E80" s="21"/>
      <c r="L80" s="14"/>
    </row>
    <row r="81" spans="1:12" s="3" customFormat="1" ht="18.75" customHeight="1">
      <c r="A81" s="17">
        <v>56</v>
      </c>
      <c r="B81" s="34"/>
      <c r="C81" s="30"/>
      <c r="D81" s="31"/>
      <c r="E81" s="21"/>
      <c r="L81" s="14"/>
    </row>
    <row r="82" spans="1:12" s="3" customFormat="1" ht="18.75" customHeight="1">
      <c r="A82" s="17">
        <v>57</v>
      </c>
      <c r="B82" s="34"/>
      <c r="C82" s="30"/>
      <c r="D82" s="31"/>
      <c r="E82" s="21"/>
      <c r="L82" s="14"/>
    </row>
    <row r="83" spans="1:12" s="3" customFormat="1" ht="18.75" customHeight="1">
      <c r="A83" s="17">
        <v>58</v>
      </c>
      <c r="B83" s="34"/>
      <c r="C83" s="30"/>
      <c r="D83" s="31"/>
      <c r="E83" s="21"/>
      <c r="L83" s="14"/>
    </row>
    <row r="84" spans="1:12" s="3" customFormat="1" ht="18.75" customHeight="1">
      <c r="A84" s="17">
        <v>59</v>
      </c>
      <c r="B84" s="34"/>
      <c r="C84" s="30"/>
      <c r="D84" s="31"/>
      <c r="E84" s="21"/>
      <c r="L84" s="14"/>
    </row>
    <row r="85" spans="1:12" s="3" customFormat="1" ht="18.75" customHeight="1">
      <c r="A85" s="17">
        <v>60</v>
      </c>
      <c r="B85" s="34"/>
      <c r="C85" s="30"/>
      <c r="D85" s="31"/>
      <c r="E85" s="21"/>
      <c r="L85" s="14"/>
    </row>
    <row r="86" spans="1:12" s="3" customFormat="1" ht="18.75" customHeight="1">
      <c r="A86" s="17">
        <v>61</v>
      </c>
      <c r="B86" s="34"/>
      <c r="C86" s="30"/>
      <c r="D86" s="31"/>
      <c r="E86" s="21"/>
      <c r="L86" s="14"/>
    </row>
    <row r="87" spans="1:12" s="3" customFormat="1" ht="18.75" customHeight="1">
      <c r="A87" s="17">
        <v>62</v>
      </c>
      <c r="B87" s="34"/>
      <c r="C87" s="30"/>
      <c r="D87" s="31"/>
      <c r="E87" s="21"/>
      <c r="L87" s="14"/>
    </row>
    <row r="88" spans="1:12" s="3" customFormat="1" ht="18.75" customHeight="1">
      <c r="A88" s="17">
        <v>63</v>
      </c>
      <c r="B88" s="34"/>
      <c r="C88" s="30"/>
      <c r="D88" s="31"/>
      <c r="E88" s="21"/>
      <c r="L88" s="14"/>
    </row>
    <row r="89" spans="1:12" s="3" customFormat="1" ht="18.75" customHeight="1">
      <c r="A89" s="17">
        <v>64</v>
      </c>
      <c r="B89" s="34"/>
      <c r="C89" s="30"/>
      <c r="D89" s="31"/>
      <c r="E89" s="21"/>
      <c r="L89" s="14"/>
    </row>
    <row r="90" spans="1:12" s="3" customFormat="1" ht="18.75" customHeight="1">
      <c r="A90" s="17">
        <v>65</v>
      </c>
      <c r="B90" s="34"/>
      <c r="C90" s="30"/>
      <c r="D90" s="31"/>
      <c r="E90" s="21"/>
      <c r="L90" s="14"/>
    </row>
    <row r="91" spans="1:12" s="3" customFormat="1" ht="18.75" customHeight="1">
      <c r="A91" s="17">
        <v>66</v>
      </c>
      <c r="B91" s="34"/>
      <c r="C91" s="30"/>
      <c r="D91" s="31"/>
      <c r="E91" s="21"/>
      <c r="L91" s="14"/>
    </row>
    <row r="92" spans="1:12" s="3" customFormat="1" ht="18.75" customHeight="1">
      <c r="A92" s="17">
        <v>67</v>
      </c>
      <c r="B92" s="34"/>
      <c r="C92" s="30"/>
      <c r="D92" s="31"/>
      <c r="E92" s="21"/>
      <c r="L92" s="14"/>
    </row>
    <row r="93" spans="1:12" s="3" customFormat="1" ht="18.75" customHeight="1">
      <c r="A93" s="17">
        <v>68</v>
      </c>
      <c r="B93" s="34"/>
      <c r="C93" s="30"/>
      <c r="D93" s="31"/>
      <c r="E93" s="21"/>
      <c r="L93" s="14"/>
    </row>
    <row r="94" spans="1:12" s="3" customFormat="1" ht="18.75" customHeight="1">
      <c r="A94" s="17">
        <v>69</v>
      </c>
      <c r="B94" s="34"/>
      <c r="C94" s="30"/>
      <c r="D94" s="31"/>
      <c r="E94" s="21"/>
      <c r="L94" s="14"/>
    </row>
    <row r="95" spans="1:12" s="3" customFormat="1" ht="18.75" customHeight="1">
      <c r="A95" s="17">
        <v>70</v>
      </c>
      <c r="B95" s="34"/>
      <c r="C95" s="30"/>
      <c r="D95" s="31"/>
      <c r="E95" s="21"/>
      <c r="L95" s="14"/>
    </row>
    <row r="96" spans="1:12" s="3" customFormat="1" ht="18.75" customHeight="1">
      <c r="A96" s="17">
        <v>71</v>
      </c>
      <c r="B96" s="34"/>
      <c r="C96" s="30"/>
      <c r="D96" s="31"/>
      <c r="E96" s="21"/>
      <c r="L96" s="14"/>
    </row>
    <row r="97" spans="1:12" s="3" customFormat="1" ht="18.75" customHeight="1">
      <c r="A97" s="17">
        <v>72</v>
      </c>
      <c r="B97" s="34"/>
      <c r="C97" s="30"/>
      <c r="D97" s="31"/>
      <c r="E97" s="21"/>
      <c r="L97" s="14"/>
    </row>
    <row r="98" spans="1:12" s="3" customFormat="1" ht="18.75" customHeight="1">
      <c r="A98" s="17">
        <v>73</v>
      </c>
      <c r="B98" s="34"/>
      <c r="C98" s="30"/>
      <c r="D98" s="31"/>
      <c r="E98" s="21"/>
      <c r="L98" s="14"/>
    </row>
    <row r="99" spans="1:12" s="3" customFormat="1" ht="18.75" customHeight="1">
      <c r="A99" s="17">
        <v>74</v>
      </c>
      <c r="B99" s="34"/>
      <c r="C99" s="30"/>
      <c r="D99" s="31"/>
      <c r="E99" s="21"/>
      <c r="L99" s="14"/>
    </row>
    <row r="100" spans="1:12" s="3" customFormat="1" ht="18.75" customHeight="1">
      <c r="A100" s="17">
        <v>75</v>
      </c>
      <c r="B100" s="34"/>
      <c r="C100" s="30"/>
      <c r="D100" s="31"/>
      <c r="E100" s="21"/>
      <c r="L100" s="14"/>
    </row>
    <row r="101" spans="1:12" s="3" customFormat="1" ht="18.75" customHeight="1">
      <c r="A101" s="17">
        <v>76</v>
      </c>
      <c r="B101" s="34"/>
      <c r="C101" s="30"/>
      <c r="D101" s="31"/>
      <c r="E101" s="21"/>
      <c r="L101" s="14"/>
    </row>
    <row r="102" spans="1:12" s="3" customFormat="1" ht="18.75" customHeight="1">
      <c r="A102" s="17">
        <v>77</v>
      </c>
      <c r="B102" s="34"/>
      <c r="C102" s="30"/>
      <c r="D102" s="31"/>
      <c r="E102" s="21"/>
      <c r="L102" s="14"/>
    </row>
    <row r="103" spans="1:12" s="3" customFormat="1" ht="18.75" customHeight="1">
      <c r="A103" s="17">
        <v>78</v>
      </c>
      <c r="B103" s="34"/>
      <c r="C103" s="30"/>
      <c r="D103" s="31"/>
      <c r="E103" s="21"/>
      <c r="L103" s="14"/>
    </row>
    <row r="104" spans="1:12" s="3" customFormat="1" ht="18.75" customHeight="1">
      <c r="A104" s="17">
        <v>79</v>
      </c>
      <c r="B104" s="34"/>
      <c r="C104" s="30"/>
      <c r="D104" s="31"/>
      <c r="E104" s="21"/>
      <c r="L104" s="14"/>
    </row>
    <row r="105" spans="1:12" s="3" customFormat="1" ht="18.75" customHeight="1">
      <c r="A105" s="17">
        <v>80</v>
      </c>
      <c r="B105" s="34"/>
      <c r="C105" s="30"/>
      <c r="D105" s="31"/>
      <c r="E105" s="21"/>
      <c r="L105" s="14"/>
    </row>
    <row r="106" spans="1:12" s="3" customFormat="1" ht="18.75" customHeight="1">
      <c r="A106" s="17">
        <v>81</v>
      </c>
      <c r="B106" s="34"/>
      <c r="C106" s="30"/>
      <c r="D106" s="31"/>
      <c r="E106" s="21"/>
      <c r="L106" s="14"/>
    </row>
    <row r="107" spans="1:12" s="3" customFormat="1" ht="18.75" customHeight="1">
      <c r="A107" s="17">
        <v>82</v>
      </c>
      <c r="B107" s="34"/>
      <c r="C107" s="30"/>
      <c r="D107" s="31"/>
      <c r="E107" s="21"/>
      <c r="L107" s="14"/>
    </row>
    <row r="108" spans="1:12" s="3" customFormat="1" ht="18.75" customHeight="1">
      <c r="A108" s="17">
        <v>83</v>
      </c>
      <c r="B108" s="34"/>
      <c r="C108" s="30"/>
      <c r="D108" s="31"/>
      <c r="E108" s="21"/>
      <c r="L108" s="14"/>
    </row>
    <row r="109" spans="1:12" s="3" customFormat="1" ht="18.75" customHeight="1">
      <c r="A109" s="17">
        <v>84</v>
      </c>
      <c r="B109" s="34"/>
      <c r="C109" s="30"/>
      <c r="D109" s="31"/>
      <c r="E109" s="21"/>
      <c r="L109" s="14"/>
    </row>
    <row r="110" spans="1:12" s="3" customFormat="1" ht="18.75" customHeight="1">
      <c r="A110" s="17">
        <v>85</v>
      </c>
      <c r="B110" s="34"/>
      <c r="C110" s="30"/>
      <c r="D110" s="31"/>
      <c r="E110" s="21"/>
      <c r="L110" s="14"/>
    </row>
    <row r="111" spans="1:12" s="3" customFormat="1" ht="18.75" customHeight="1">
      <c r="A111" s="17">
        <v>86</v>
      </c>
      <c r="B111" s="34"/>
      <c r="C111" s="30"/>
      <c r="D111" s="31"/>
      <c r="E111" s="21"/>
      <c r="L111" s="14"/>
    </row>
    <row r="112" spans="1:12" s="3" customFormat="1" ht="18.75" customHeight="1">
      <c r="A112" s="17">
        <v>87</v>
      </c>
      <c r="B112" s="34"/>
      <c r="C112" s="30"/>
      <c r="D112" s="31"/>
      <c r="E112" s="21"/>
      <c r="L112" s="14"/>
    </row>
    <row r="113" spans="1:12" s="3" customFormat="1" ht="18.75" customHeight="1">
      <c r="A113" s="17">
        <v>88</v>
      </c>
      <c r="B113" s="34"/>
      <c r="C113" s="30"/>
      <c r="D113" s="31"/>
      <c r="E113" s="21"/>
      <c r="L113" s="14"/>
    </row>
    <row r="114" spans="1:12" s="3" customFormat="1" ht="18.75" customHeight="1">
      <c r="A114" s="17">
        <v>89</v>
      </c>
      <c r="B114" s="34"/>
      <c r="C114" s="30"/>
      <c r="D114" s="31"/>
      <c r="E114" s="21"/>
      <c r="L114" s="14"/>
    </row>
    <row r="115" spans="1:12" s="3" customFormat="1" ht="18.75" customHeight="1">
      <c r="A115" s="17">
        <v>90</v>
      </c>
      <c r="B115" s="34"/>
      <c r="C115" s="30"/>
      <c r="D115" s="31"/>
      <c r="E115" s="21"/>
      <c r="L115" s="14"/>
    </row>
    <row r="116" spans="1:12" s="3" customFormat="1" ht="18.75" customHeight="1">
      <c r="A116" s="17">
        <v>91</v>
      </c>
      <c r="B116" s="34"/>
      <c r="C116" s="30"/>
      <c r="D116" s="31"/>
      <c r="E116" s="21"/>
      <c r="L116" s="14"/>
    </row>
    <row r="117" spans="1:12" s="3" customFormat="1" ht="18.75" customHeight="1">
      <c r="A117" s="17">
        <v>92</v>
      </c>
      <c r="B117" s="34"/>
      <c r="C117" s="68"/>
      <c r="D117" s="31"/>
      <c r="E117" s="21"/>
      <c r="L117" s="14"/>
    </row>
    <row r="118" spans="1:12" s="3" customFormat="1" ht="18.75" customHeight="1">
      <c r="A118" s="17">
        <v>93</v>
      </c>
      <c r="B118" s="34"/>
      <c r="C118" s="30"/>
      <c r="D118" s="31"/>
      <c r="E118" s="21"/>
      <c r="L118" s="14"/>
    </row>
    <row r="119" spans="1:12" s="3" customFormat="1" ht="18.75" customHeight="1">
      <c r="A119" s="17">
        <v>94</v>
      </c>
      <c r="B119" s="34"/>
      <c r="C119" s="30"/>
      <c r="D119" s="31"/>
      <c r="E119" s="21"/>
      <c r="L119" s="14"/>
    </row>
    <row r="120" spans="1:12" s="3" customFormat="1" ht="18.75" customHeight="1">
      <c r="A120" s="17">
        <v>95</v>
      </c>
      <c r="B120" s="34"/>
      <c r="C120" s="30"/>
      <c r="D120" s="31"/>
      <c r="E120" s="21"/>
      <c r="L120" s="14"/>
    </row>
    <row r="121" spans="1:12" s="3" customFormat="1" ht="18.75" customHeight="1">
      <c r="A121" s="17">
        <v>96</v>
      </c>
      <c r="B121" s="34"/>
      <c r="C121" s="30"/>
      <c r="D121" s="31"/>
      <c r="E121" s="21"/>
      <c r="L121" s="14"/>
    </row>
    <row r="122" spans="1:12" s="3" customFormat="1" ht="18.75" customHeight="1">
      <c r="A122" s="17">
        <v>97</v>
      </c>
      <c r="B122" s="34"/>
      <c r="C122" s="30"/>
      <c r="D122" s="31"/>
      <c r="E122" s="21"/>
      <c r="L122" s="14"/>
    </row>
    <row r="123" spans="1:12" s="3" customFormat="1" ht="18.75" customHeight="1">
      <c r="A123" s="17">
        <v>98</v>
      </c>
      <c r="B123" s="34"/>
      <c r="C123" s="30"/>
      <c r="D123" s="31"/>
      <c r="E123" s="21"/>
      <c r="L123" s="14"/>
    </row>
    <row r="124" spans="1:12" s="3" customFormat="1" ht="18.75" customHeight="1">
      <c r="A124" s="17">
        <v>99</v>
      </c>
      <c r="B124" s="34"/>
      <c r="C124" s="30"/>
      <c r="D124" s="31"/>
      <c r="E124" s="21"/>
      <c r="L124" s="14"/>
    </row>
    <row r="125" spans="1:12" s="3" customFormat="1" ht="18.75" customHeight="1">
      <c r="A125" s="17">
        <v>100</v>
      </c>
      <c r="B125" s="34"/>
      <c r="C125" s="30"/>
      <c r="D125" s="31"/>
      <c r="E125" s="21"/>
      <c r="L125" s="14"/>
    </row>
    <row r="126" spans="1:5" ht="15">
      <c r="A126" s="26" t="s">
        <v>22</v>
      </c>
      <c r="B126" s="35">
        <f>SUM(B26:B125)</f>
        <v>0</v>
      </c>
      <c r="E126" s="27"/>
    </row>
    <row r="128" spans="1:5" ht="28.5" customHeight="1">
      <c r="A128" s="119" t="s">
        <v>49</v>
      </c>
      <c r="B128" s="120"/>
      <c r="C128" s="120"/>
      <c r="D128" s="120"/>
      <c r="E128" s="120"/>
    </row>
    <row r="129" spans="1:5" ht="15">
      <c r="A129" s="121"/>
      <c r="B129" s="122"/>
      <c r="C129" s="122"/>
      <c r="D129" s="122"/>
      <c r="E129" s="122"/>
    </row>
  </sheetData>
  <sheetProtection sheet="1" formatColumns="0" formatRows="0" insertRows="0" deleteRows="0"/>
  <mergeCells count="3">
    <mergeCell ref="A128:E128"/>
    <mergeCell ref="A129:E129"/>
    <mergeCell ref="G7:L10"/>
  </mergeCells>
  <dataValidations count="1">
    <dataValidation type="list" allowBlank="1" showInputMessage="1" showErrorMessage="1" sqref="B16:B18 B12:B14 E25:E125">
      <formula1>$J$1:$J$2</formula1>
    </dataValidation>
  </dataValidations>
  <printOptions/>
  <pageMargins left="0.2362204724409449" right="0.2362204724409449" top="0.7480314960629921" bottom="0.7480314960629921" header="0.31496062992125984" footer="0.31496062992125984"/>
  <pageSetup blackAndWhite="1" fitToHeight="0" fitToWidth="1" horizontalDpi="600" verticalDpi="600" orientation="portrait" paperSize="9" scale="91" r:id="rId4"/>
  <headerFooter>
    <oddFooter>&amp;C&amp;P of &amp;N</oddFooter>
  </headerFooter>
  <ignoredErrors>
    <ignoredError sqref="B126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92D050"/>
    <pageSetUpPr fitToPage="1"/>
  </sheetPr>
  <dimension ref="A1:H250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12.421875" style="80" customWidth="1"/>
    <col min="2" max="2" width="10.7109375" style="103" customWidth="1"/>
    <col min="3" max="3" width="13.00390625" style="89" customWidth="1"/>
    <col min="4" max="4" width="24.7109375" style="41" customWidth="1"/>
    <col min="5" max="5" width="12.421875" style="80" customWidth="1"/>
    <col min="6" max="6" width="10.7109375" style="103" customWidth="1"/>
    <col min="7" max="7" width="13.00390625" style="88" customWidth="1"/>
    <col min="8" max="8" width="24.7109375" style="13" customWidth="1"/>
  </cols>
  <sheetData>
    <row r="1" spans="1:8" s="75" customFormat="1" ht="15">
      <c r="A1" s="126" t="s">
        <v>57</v>
      </c>
      <c r="B1" s="127"/>
      <c r="C1" s="126" t="s">
        <v>58</v>
      </c>
      <c r="D1" s="128"/>
      <c r="E1" s="126" t="s">
        <v>57</v>
      </c>
      <c r="F1" s="127"/>
      <c r="G1" s="126" t="s">
        <v>58</v>
      </c>
      <c r="H1" s="127"/>
    </row>
    <row r="2" spans="1:8" s="19" customFormat="1" ht="21" customHeight="1">
      <c r="A2" s="76" t="s">
        <v>18</v>
      </c>
      <c r="B2" s="98">
        <f>'Seller''s list'!$D$3</f>
        <v>0</v>
      </c>
      <c r="C2" s="83" t="s">
        <v>18</v>
      </c>
      <c r="D2" s="90">
        <f>'Seller''s list'!$D$3</f>
        <v>0</v>
      </c>
      <c r="E2" s="76" t="s">
        <v>18</v>
      </c>
      <c r="F2" s="98">
        <f>'Seller''s list'!$D$3</f>
        <v>0</v>
      </c>
      <c r="G2" s="83" t="s">
        <v>18</v>
      </c>
      <c r="H2" s="94">
        <f>'Seller''s list'!$D$3</f>
        <v>0</v>
      </c>
    </row>
    <row r="3" spans="1:8" s="19" customFormat="1" ht="21" customHeight="1">
      <c r="A3" s="77" t="s">
        <v>8</v>
      </c>
      <c r="B3" s="99">
        <f>'Seller''s list'!$A$26</f>
        <v>1</v>
      </c>
      <c r="C3" s="84" t="s">
        <v>8</v>
      </c>
      <c r="D3" s="91">
        <f>'Seller''s list'!$A$26</f>
        <v>1</v>
      </c>
      <c r="E3" s="77" t="s">
        <v>8</v>
      </c>
      <c r="F3" s="99">
        <f>'Seller''s list'!$A$27</f>
        <v>2</v>
      </c>
      <c r="G3" s="84" t="s">
        <v>8</v>
      </c>
      <c r="H3" s="95">
        <f>'Seller''s list'!$A$27</f>
        <v>2</v>
      </c>
    </row>
    <row r="4" spans="1:8" s="19" customFormat="1" ht="70.5" customHeight="1">
      <c r="A4" s="78"/>
      <c r="B4" s="100"/>
      <c r="C4" s="85" t="s">
        <v>19</v>
      </c>
      <c r="D4" s="92">
        <f>'Seller''s list'!$C$26</f>
        <v>0</v>
      </c>
      <c r="E4" s="78"/>
      <c r="F4" s="100"/>
      <c r="G4" s="85" t="s">
        <v>19</v>
      </c>
      <c r="H4" s="96">
        <f>'Seller''s list'!$C$27</f>
        <v>0</v>
      </c>
    </row>
    <row r="5" spans="1:8" s="19" customFormat="1" ht="21" customHeight="1">
      <c r="A5" s="79" t="s">
        <v>20</v>
      </c>
      <c r="B5" s="101">
        <f>'Seller''s list'!$B$26</f>
        <v>0</v>
      </c>
      <c r="C5" s="86" t="s">
        <v>20</v>
      </c>
      <c r="D5" s="81">
        <f>'Seller''s list'!$B$26</f>
        <v>0</v>
      </c>
      <c r="E5" s="79" t="s">
        <v>20</v>
      </c>
      <c r="F5" s="101">
        <f>'Seller''s list'!$B$27</f>
        <v>0</v>
      </c>
      <c r="G5" s="86" t="s">
        <v>20</v>
      </c>
      <c r="H5" s="82">
        <f>'Seller''s list'!$B$27</f>
        <v>0</v>
      </c>
    </row>
    <row r="6" spans="1:8" s="75" customFormat="1" ht="15">
      <c r="A6" s="126" t="s">
        <v>57</v>
      </c>
      <c r="B6" s="127"/>
      <c r="C6" s="126" t="s">
        <v>59</v>
      </c>
      <c r="D6" s="128"/>
      <c r="E6" s="126" t="s">
        <v>57</v>
      </c>
      <c r="F6" s="127"/>
      <c r="G6" s="126" t="s">
        <v>59</v>
      </c>
      <c r="H6" s="127"/>
    </row>
    <row r="7" spans="1:8" ht="21" customHeight="1">
      <c r="A7" s="76" t="s">
        <v>18</v>
      </c>
      <c r="B7" s="98">
        <f>'Seller''s list'!$D$3</f>
        <v>0</v>
      </c>
      <c r="C7" s="83" t="s">
        <v>18</v>
      </c>
      <c r="D7" s="90">
        <f>'Seller''s list'!$D$3</f>
        <v>0</v>
      </c>
      <c r="E7" s="76" t="s">
        <v>18</v>
      </c>
      <c r="F7" s="98">
        <f>'Seller''s list'!$D$3</f>
        <v>0</v>
      </c>
      <c r="G7" s="83" t="s">
        <v>18</v>
      </c>
      <c r="H7" s="94">
        <f>'Seller''s list'!$D$3</f>
        <v>0</v>
      </c>
    </row>
    <row r="8" spans="1:8" ht="21" customHeight="1">
      <c r="A8" s="77" t="s">
        <v>8</v>
      </c>
      <c r="B8" s="99">
        <f>'Seller''s list'!$A$28</f>
        <v>3</v>
      </c>
      <c r="C8" s="84" t="s">
        <v>8</v>
      </c>
      <c r="D8" s="91">
        <f>'Seller''s list'!$A$28</f>
        <v>3</v>
      </c>
      <c r="E8" s="77" t="s">
        <v>8</v>
      </c>
      <c r="F8" s="99">
        <f>'Seller''s list'!$A$29</f>
        <v>4</v>
      </c>
      <c r="G8" s="84" t="s">
        <v>8</v>
      </c>
      <c r="H8" s="95">
        <f>'Seller''s list'!$A$29</f>
        <v>4</v>
      </c>
    </row>
    <row r="9" spans="1:8" s="19" customFormat="1" ht="70.5" customHeight="1">
      <c r="A9" s="78"/>
      <c r="B9" s="100"/>
      <c r="C9" s="85" t="s">
        <v>19</v>
      </c>
      <c r="D9" s="92">
        <f>'Seller''s list'!$C$28</f>
        <v>0</v>
      </c>
      <c r="E9" s="78"/>
      <c r="F9" s="100"/>
      <c r="G9" s="85" t="s">
        <v>19</v>
      </c>
      <c r="H9" s="96">
        <f>'Seller''s list'!$C$29</f>
        <v>0</v>
      </c>
    </row>
    <row r="10" spans="1:8" ht="21" customHeight="1">
      <c r="A10" s="79" t="s">
        <v>20</v>
      </c>
      <c r="B10" s="101">
        <f>'Seller''s list'!$B$28</f>
        <v>0</v>
      </c>
      <c r="C10" s="86" t="s">
        <v>20</v>
      </c>
      <c r="D10" s="81">
        <f>'Seller''s list'!$B$28</f>
        <v>0</v>
      </c>
      <c r="E10" s="79" t="s">
        <v>20</v>
      </c>
      <c r="F10" s="101">
        <f>'Seller''s list'!$B$29</f>
        <v>0</v>
      </c>
      <c r="G10" s="86" t="s">
        <v>20</v>
      </c>
      <c r="H10" s="82">
        <f>'Seller''s list'!$B$29</f>
        <v>0</v>
      </c>
    </row>
    <row r="11" spans="1:8" s="75" customFormat="1" ht="15">
      <c r="A11" s="126" t="s">
        <v>57</v>
      </c>
      <c r="B11" s="127"/>
      <c r="C11" s="126" t="s">
        <v>59</v>
      </c>
      <c r="D11" s="128"/>
      <c r="E11" s="126" t="s">
        <v>57</v>
      </c>
      <c r="F11" s="127"/>
      <c r="G11" s="126" t="s">
        <v>59</v>
      </c>
      <c r="H11" s="127"/>
    </row>
    <row r="12" spans="1:8" ht="21" customHeight="1">
      <c r="A12" s="76" t="s">
        <v>18</v>
      </c>
      <c r="B12" s="98">
        <f>'Seller''s list'!$D$3</f>
        <v>0</v>
      </c>
      <c r="C12" s="83" t="s">
        <v>18</v>
      </c>
      <c r="D12" s="90">
        <f>'Seller''s list'!$D$3</f>
        <v>0</v>
      </c>
      <c r="E12" s="76" t="s">
        <v>18</v>
      </c>
      <c r="F12" s="98">
        <f>'Seller''s list'!$D$3</f>
        <v>0</v>
      </c>
      <c r="G12" s="83" t="s">
        <v>18</v>
      </c>
      <c r="H12" s="94">
        <f>'Seller''s list'!$D$3</f>
        <v>0</v>
      </c>
    </row>
    <row r="13" spans="1:8" ht="21" customHeight="1">
      <c r="A13" s="77" t="s">
        <v>8</v>
      </c>
      <c r="B13" s="99">
        <f>'Seller''s list'!$A$30</f>
        <v>5</v>
      </c>
      <c r="C13" s="84" t="s">
        <v>8</v>
      </c>
      <c r="D13" s="91">
        <f>'Seller''s list'!$A$30</f>
        <v>5</v>
      </c>
      <c r="E13" s="77" t="s">
        <v>8</v>
      </c>
      <c r="F13" s="99">
        <f>'Seller''s list'!$A$31</f>
        <v>6</v>
      </c>
      <c r="G13" s="84" t="s">
        <v>8</v>
      </c>
      <c r="H13" s="95">
        <f>'Seller''s list'!$A$31</f>
        <v>6</v>
      </c>
    </row>
    <row r="14" spans="1:8" s="19" customFormat="1" ht="70.5" customHeight="1">
      <c r="A14" s="78"/>
      <c r="B14" s="100"/>
      <c r="C14" s="85" t="s">
        <v>19</v>
      </c>
      <c r="D14" s="92">
        <f>'Seller''s list'!$C$30</f>
        <v>0</v>
      </c>
      <c r="E14" s="78"/>
      <c r="F14" s="100"/>
      <c r="G14" s="85" t="s">
        <v>19</v>
      </c>
      <c r="H14" s="96">
        <f>'Seller''s list'!$C$31</f>
        <v>0</v>
      </c>
    </row>
    <row r="15" spans="1:8" ht="21" customHeight="1">
      <c r="A15" s="79" t="s">
        <v>20</v>
      </c>
      <c r="B15" s="101">
        <f>'Seller''s list'!$B$30</f>
        <v>0</v>
      </c>
      <c r="C15" s="86" t="s">
        <v>20</v>
      </c>
      <c r="D15" s="81">
        <f>'Seller''s list'!$B$30</f>
        <v>0</v>
      </c>
      <c r="E15" s="79" t="s">
        <v>20</v>
      </c>
      <c r="F15" s="101">
        <f>'Seller''s list'!$B$31</f>
        <v>0</v>
      </c>
      <c r="G15" s="86" t="s">
        <v>20</v>
      </c>
      <c r="H15" s="82">
        <f>'Seller''s list'!$B$31</f>
        <v>0</v>
      </c>
    </row>
    <row r="16" spans="1:8" s="75" customFormat="1" ht="15">
      <c r="A16" s="126" t="s">
        <v>57</v>
      </c>
      <c r="B16" s="127"/>
      <c r="C16" s="126" t="s">
        <v>59</v>
      </c>
      <c r="D16" s="128"/>
      <c r="E16" s="126" t="s">
        <v>57</v>
      </c>
      <c r="F16" s="127"/>
      <c r="G16" s="126" t="s">
        <v>59</v>
      </c>
      <c r="H16" s="127"/>
    </row>
    <row r="17" spans="1:8" ht="21" customHeight="1">
      <c r="A17" s="76" t="s">
        <v>18</v>
      </c>
      <c r="B17" s="98">
        <f>'Seller''s list'!$D$3</f>
        <v>0</v>
      </c>
      <c r="C17" s="83" t="s">
        <v>18</v>
      </c>
      <c r="D17" s="90">
        <f>'Seller''s list'!$D$3</f>
        <v>0</v>
      </c>
      <c r="E17" s="76" t="s">
        <v>18</v>
      </c>
      <c r="F17" s="98">
        <f>'Seller''s list'!$D$3</f>
        <v>0</v>
      </c>
      <c r="G17" s="83" t="s">
        <v>18</v>
      </c>
      <c r="H17" s="94">
        <f>'Seller''s list'!$D$3</f>
        <v>0</v>
      </c>
    </row>
    <row r="18" spans="1:8" ht="21" customHeight="1">
      <c r="A18" s="77" t="s">
        <v>8</v>
      </c>
      <c r="B18" s="99">
        <f>'Seller''s list'!$A$32</f>
        <v>7</v>
      </c>
      <c r="C18" s="84" t="s">
        <v>8</v>
      </c>
      <c r="D18" s="91">
        <f>'Seller''s list'!$A$32</f>
        <v>7</v>
      </c>
      <c r="E18" s="77" t="s">
        <v>8</v>
      </c>
      <c r="F18" s="99">
        <f>'Seller''s list'!$A$33</f>
        <v>8</v>
      </c>
      <c r="G18" s="84" t="s">
        <v>8</v>
      </c>
      <c r="H18" s="95">
        <f>'Seller''s list'!$A$33</f>
        <v>8</v>
      </c>
    </row>
    <row r="19" spans="1:8" s="19" customFormat="1" ht="70.5" customHeight="1">
      <c r="A19" s="78"/>
      <c r="B19" s="100"/>
      <c r="C19" s="85" t="s">
        <v>19</v>
      </c>
      <c r="D19" s="92">
        <f>'Seller''s list'!$C$32</f>
        <v>0</v>
      </c>
      <c r="E19" s="78"/>
      <c r="F19" s="100"/>
      <c r="G19" s="85" t="s">
        <v>19</v>
      </c>
      <c r="H19" s="96">
        <f>'Seller''s list'!$C$33</f>
        <v>0</v>
      </c>
    </row>
    <row r="20" spans="1:8" ht="21" customHeight="1">
      <c r="A20" s="79" t="s">
        <v>20</v>
      </c>
      <c r="B20" s="101">
        <f>'Seller''s list'!$B$32</f>
        <v>0</v>
      </c>
      <c r="C20" s="86" t="s">
        <v>20</v>
      </c>
      <c r="D20" s="81">
        <f>'Seller''s list'!$B$32</f>
        <v>0</v>
      </c>
      <c r="E20" s="79" t="s">
        <v>20</v>
      </c>
      <c r="F20" s="101">
        <f>'Seller''s list'!$B$33</f>
        <v>0</v>
      </c>
      <c r="G20" s="86" t="s">
        <v>20</v>
      </c>
      <c r="H20" s="82">
        <f>'Seller''s list'!$B$33</f>
        <v>0</v>
      </c>
    </row>
    <row r="21" spans="1:8" s="75" customFormat="1" ht="15">
      <c r="A21" s="126" t="s">
        <v>57</v>
      </c>
      <c r="B21" s="127"/>
      <c r="C21" s="126" t="s">
        <v>59</v>
      </c>
      <c r="D21" s="128"/>
      <c r="E21" s="126" t="s">
        <v>57</v>
      </c>
      <c r="F21" s="127"/>
      <c r="G21" s="126" t="s">
        <v>59</v>
      </c>
      <c r="H21" s="127"/>
    </row>
    <row r="22" spans="1:8" s="19" customFormat="1" ht="21" customHeight="1">
      <c r="A22" s="76" t="s">
        <v>18</v>
      </c>
      <c r="B22" s="98">
        <f>'Seller''s list'!$D$3</f>
        <v>0</v>
      </c>
      <c r="C22" s="83" t="s">
        <v>18</v>
      </c>
      <c r="D22" s="90">
        <f>'Seller''s list'!$D$3</f>
        <v>0</v>
      </c>
      <c r="E22" s="76" t="s">
        <v>18</v>
      </c>
      <c r="F22" s="98">
        <f>'Seller''s list'!$D$3</f>
        <v>0</v>
      </c>
      <c r="G22" s="83" t="s">
        <v>18</v>
      </c>
      <c r="H22" s="94">
        <f>'Seller''s list'!$D$3</f>
        <v>0</v>
      </c>
    </row>
    <row r="23" spans="1:8" s="19" customFormat="1" ht="21" customHeight="1">
      <c r="A23" s="77" t="s">
        <v>8</v>
      </c>
      <c r="B23" s="99">
        <f>'Seller''s list'!$A$34</f>
        <v>9</v>
      </c>
      <c r="C23" s="84" t="s">
        <v>8</v>
      </c>
      <c r="D23" s="91">
        <f>'Seller''s list'!$A$34</f>
        <v>9</v>
      </c>
      <c r="E23" s="77" t="s">
        <v>8</v>
      </c>
      <c r="F23" s="99">
        <f>'Seller''s list'!$A$35</f>
        <v>10</v>
      </c>
      <c r="G23" s="84" t="s">
        <v>8</v>
      </c>
      <c r="H23" s="95">
        <f>'Seller''s list'!$A$35</f>
        <v>10</v>
      </c>
    </row>
    <row r="24" spans="1:8" s="19" customFormat="1" ht="70.5" customHeight="1">
      <c r="A24" s="78"/>
      <c r="B24" s="100"/>
      <c r="C24" s="85" t="s">
        <v>19</v>
      </c>
      <c r="D24" s="92">
        <f>'Seller''s list'!$C$34</f>
        <v>0</v>
      </c>
      <c r="E24" s="78"/>
      <c r="F24" s="100"/>
      <c r="G24" s="85" t="s">
        <v>19</v>
      </c>
      <c r="H24" s="96">
        <f>'Seller''s list'!$C$35</f>
        <v>0</v>
      </c>
    </row>
    <row r="25" spans="1:8" s="19" customFormat="1" ht="21" customHeight="1">
      <c r="A25" s="79" t="s">
        <v>20</v>
      </c>
      <c r="B25" s="101">
        <f>'Seller''s list'!$B$34</f>
        <v>0</v>
      </c>
      <c r="C25" s="86" t="s">
        <v>20</v>
      </c>
      <c r="D25" s="81">
        <f>'Seller''s list'!$B$34</f>
        <v>0</v>
      </c>
      <c r="E25" s="79" t="s">
        <v>20</v>
      </c>
      <c r="F25" s="101">
        <f>'Seller''s list'!$B$35</f>
        <v>0</v>
      </c>
      <c r="G25" s="86" t="s">
        <v>20</v>
      </c>
      <c r="H25" s="82">
        <f>'Seller''s list'!$B$35</f>
        <v>0</v>
      </c>
    </row>
    <row r="26" spans="1:8" s="75" customFormat="1" ht="15">
      <c r="A26" s="126" t="s">
        <v>57</v>
      </c>
      <c r="B26" s="127"/>
      <c r="C26" s="126" t="s">
        <v>59</v>
      </c>
      <c r="D26" s="128"/>
      <c r="E26" s="126" t="s">
        <v>57</v>
      </c>
      <c r="F26" s="127"/>
      <c r="G26" s="126" t="s">
        <v>59</v>
      </c>
      <c r="H26" s="127"/>
    </row>
    <row r="27" spans="1:8" ht="21" customHeight="1">
      <c r="A27" s="76" t="s">
        <v>18</v>
      </c>
      <c r="B27" s="98">
        <f>'Seller''s list'!$D$3</f>
        <v>0</v>
      </c>
      <c r="C27" s="83" t="s">
        <v>18</v>
      </c>
      <c r="D27" s="90">
        <f>'Seller''s list'!$D$3</f>
        <v>0</v>
      </c>
      <c r="E27" s="76" t="s">
        <v>18</v>
      </c>
      <c r="F27" s="98">
        <f>'Seller''s list'!$D$3</f>
        <v>0</v>
      </c>
      <c r="G27" s="83" t="s">
        <v>18</v>
      </c>
      <c r="H27" s="94">
        <f>'Seller''s list'!$D$3</f>
        <v>0</v>
      </c>
    </row>
    <row r="28" spans="1:8" ht="21" customHeight="1">
      <c r="A28" s="77" t="s">
        <v>8</v>
      </c>
      <c r="B28" s="99">
        <f>'Seller''s list'!$A$36</f>
        <v>11</v>
      </c>
      <c r="C28" s="84" t="s">
        <v>8</v>
      </c>
      <c r="D28" s="91">
        <f>'Seller''s list'!$A$36</f>
        <v>11</v>
      </c>
      <c r="E28" s="77" t="s">
        <v>8</v>
      </c>
      <c r="F28" s="99">
        <f>'Seller''s list'!$A$37</f>
        <v>12</v>
      </c>
      <c r="G28" s="84" t="s">
        <v>8</v>
      </c>
      <c r="H28" s="95">
        <f>'Seller''s list'!$A$37</f>
        <v>12</v>
      </c>
    </row>
    <row r="29" spans="1:8" s="19" customFormat="1" ht="70.5" customHeight="1">
      <c r="A29" s="78"/>
      <c r="B29" s="100"/>
      <c r="C29" s="85" t="s">
        <v>19</v>
      </c>
      <c r="D29" s="92">
        <f>'Seller''s list'!$C$36</f>
        <v>0</v>
      </c>
      <c r="E29" s="78"/>
      <c r="F29" s="100"/>
      <c r="G29" s="85" t="s">
        <v>19</v>
      </c>
      <c r="H29" s="96">
        <f>'Seller''s list'!$C$37</f>
        <v>0</v>
      </c>
    </row>
    <row r="30" spans="1:8" ht="21" customHeight="1">
      <c r="A30" s="79" t="s">
        <v>20</v>
      </c>
      <c r="B30" s="101">
        <f>'Seller''s list'!$B$36</f>
        <v>0</v>
      </c>
      <c r="C30" s="86" t="s">
        <v>20</v>
      </c>
      <c r="D30" s="81">
        <f>'Seller''s list'!$B$36</f>
        <v>0</v>
      </c>
      <c r="E30" s="79" t="s">
        <v>20</v>
      </c>
      <c r="F30" s="101">
        <f>'Seller''s list'!$B$37</f>
        <v>0</v>
      </c>
      <c r="G30" s="86" t="s">
        <v>20</v>
      </c>
      <c r="H30" s="82">
        <f>'Seller''s list'!$B$37</f>
        <v>0</v>
      </c>
    </row>
    <row r="31" spans="1:8" s="75" customFormat="1" ht="15">
      <c r="A31" s="126" t="s">
        <v>57</v>
      </c>
      <c r="B31" s="127"/>
      <c r="C31" s="126" t="s">
        <v>59</v>
      </c>
      <c r="D31" s="128"/>
      <c r="E31" s="126" t="s">
        <v>57</v>
      </c>
      <c r="F31" s="127"/>
      <c r="G31" s="126" t="s">
        <v>59</v>
      </c>
      <c r="H31" s="127"/>
    </row>
    <row r="32" spans="1:8" ht="21" customHeight="1">
      <c r="A32" s="76" t="s">
        <v>18</v>
      </c>
      <c r="B32" s="98">
        <f>'Seller''s list'!$D$3</f>
        <v>0</v>
      </c>
      <c r="C32" s="83" t="s">
        <v>18</v>
      </c>
      <c r="D32" s="90">
        <f>'Seller''s list'!$D$3</f>
        <v>0</v>
      </c>
      <c r="E32" s="76" t="s">
        <v>18</v>
      </c>
      <c r="F32" s="98">
        <f>'Seller''s list'!$D$3</f>
        <v>0</v>
      </c>
      <c r="G32" s="83" t="s">
        <v>18</v>
      </c>
      <c r="H32" s="94">
        <f>'Seller''s list'!$D$3</f>
        <v>0</v>
      </c>
    </row>
    <row r="33" spans="1:8" ht="21" customHeight="1">
      <c r="A33" s="77" t="s">
        <v>8</v>
      </c>
      <c r="B33" s="99">
        <f>'Seller''s list'!$A$38</f>
        <v>13</v>
      </c>
      <c r="C33" s="84" t="s">
        <v>8</v>
      </c>
      <c r="D33" s="91">
        <f>'Seller''s list'!$A$38</f>
        <v>13</v>
      </c>
      <c r="E33" s="77" t="s">
        <v>8</v>
      </c>
      <c r="F33" s="99">
        <f>'Seller''s list'!$A$39</f>
        <v>14</v>
      </c>
      <c r="G33" s="84" t="s">
        <v>8</v>
      </c>
      <c r="H33" s="95">
        <f>'Seller''s list'!$A$39</f>
        <v>14</v>
      </c>
    </row>
    <row r="34" spans="1:8" s="19" customFormat="1" ht="70.5" customHeight="1">
      <c r="A34" s="78"/>
      <c r="B34" s="100"/>
      <c r="C34" s="85" t="s">
        <v>19</v>
      </c>
      <c r="D34" s="92">
        <f>'Seller''s list'!$C$38</f>
        <v>0</v>
      </c>
      <c r="E34" s="78"/>
      <c r="F34" s="100"/>
      <c r="G34" s="85" t="s">
        <v>19</v>
      </c>
      <c r="H34" s="96">
        <f>'Seller''s list'!$C$39</f>
        <v>0</v>
      </c>
    </row>
    <row r="35" spans="1:8" ht="21" customHeight="1">
      <c r="A35" s="79" t="s">
        <v>20</v>
      </c>
      <c r="B35" s="101">
        <f>'Seller''s list'!$B$38</f>
        <v>0</v>
      </c>
      <c r="C35" s="86" t="s">
        <v>20</v>
      </c>
      <c r="D35" s="81">
        <f>'Seller''s list'!$B$38</f>
        <v>0</v>
      </c>
      <c r="E35" s="79" t="s">
        <v>20</v>
      </c>
      <c r="F35" s="101">
        <f>'Seller''s list'!$B$39</f>
        <v>0</v>
      </c>
      <c r="G35" s="86" t="s">
        <v>20</v>
      </c>
      <c r="H35" s="82">
        <f>'Seller''s list'!$B$39</f>
        <v>0</v>
      </c>
    </row>
    <row r="36" spans="1:8" s="75" customFormat="1" ht="15">
      <c r="A36" s="126" t="s">
        <v>57</v>
      </c>
      <c r="B36" s="127"/>
      <c r="C36" s="126" t="s">
        <v>59</v>
      </c>
      <c r="D36" s="128"/>
      <c r="E36" s="126" t="s">
        <v>57</v>
      </c>
      <c r="F36" s="127"/>
      <c r="G36" s="126" t="s">
        <v>59</v>
      </c>
      <c r="H36" s="127"/>
    </row>
    <row r="37" spans="1:8" ht="21" customHeight="1">
      <c r="A37" s="76" t="s">
        <v>18</v>
      </c>
      <c r="B37" s="98">
        <f>'Seller''s list'!$D$3</f>
        <v>0</v>
      </c>
      <c r="C37" s="83" t="s">
        <v>18</v>
      </c>
      <c r="D37" s="90">
        <f>'Seller''s list'!$D$3</f>
        <v>0</v>
      </c>
      <c r="E37" s="76" t="s">
        <v>18</v>
      </c>
      <c r="F37" s="98">
        <f>'Seller''s list'!$D$3</f>
        <v>0</v>
      </c>
      <c r="G37" s="83" t="s">
        <v>18</v>
      </c>
      <c r="H37" s="94">
        <f>'Seller''s list'!$D$3</f>
        <v>0</v>
      </c>
    </row>
    <row r="38" spans="1:8" ht="21" customHeight="1">
      <c r="A38" s="77" t="s">
        <v>8</v>
      </c>
      <c r="B38" s="99">
        <f>'Seller''s list'!$A$40</f>
        <v>15</v>
      </c>
      <c r="C38" s="84" t="s">
        <v>8</v>
      </c>
      <c r="D38" s="91">
        <f>'Seller''s list'!$A$40</f>
        <v>15</v>
      </c>
      <c r="E38" s="77" t="s">
        <v>8</v>
      </c>
      <c r="F38" s="99">
        <f>'Seller''s list'!$A$41</f>
        <v>16</v>
      </c>
      <c r="G38" s="84" t="s">
        <v>8</v>
      </c>
      <c r="H38" s="95">
        <f>'Seller''s list'!$A$41</f>
        <v>16</v>
      </c>
    </row>
    <row r="39" spans="1:8" s="19" customFormat="1" ht="70.5" customHeight="1">
      <c r="A39" s="78"/>
      <c r="B39" s="100"/>
      <c r="C39" s="85" t="s">
        <v>19</v>
      </c>
      <c r="D39" s="92">
        <f>'Seller''s list'!$C$40</f>
        <v>0</v>
      </c>
      <c r="E39" s="78"/>
      <c r="F39" s="100"/>
      <c r="G39" s="85" t="s">
        <v>19</v>
      </c>
      <c r="H39" s="96">
        <f>'Seller''s list'!$C$41</f>
        <v>0</v>
      </c>
    </row>
    <row r="40" spans="1:8" ht="21" customHeight="1">
      <c r="A40" s="79" t="s">
        <v>20</v>
      </c>
      <c r="B40" s="101">
        <f>'Seller''s list'!$B$40</f>
        <v>0</v>
      </c>
      <c r="C40" s="86" t="s">
        <v>20</v>
      </c>
      <c r="D40" s="81">
        <f>'Seller''s list'!$B$40</f>
        <v>0</v>
      </c>
      <c r="E40" s="79" t="s">
        <v>20</v>
      </c>
      <c r="F40" s="101">
        <f>'Seller''s list'!$B$41</f>
        <v>0</v>
      </c>
      <c r="G40" s="86" t="s">
        <v>20</v>
      </c>
      <c r="H40" s="82">
        <f>'Seller''s list'!$B$41</f>
        <v>0</v>
      </c>
    </row>
    <row r="41" spans="1:8" s="75" customFormat="1" ht="15">
      <c r="A41" s="126" t="s">
        <v>57</v>
      </c>
      <c r="B41" s="127"/>
      <c r="C41" s="126" t="s">
        <v>59</v>
      </c>
      <c r="D41" s="128"/>
      <c r="E41" s="126" t="s">
        <v>57</v>
      </c>
      <c r="F41" s="127"/>
      <c r="G41" s="126" t="s">
        <v>59</v>
      </c>
      <c r="H41" s="127"/>
    </row>
    <row r="42" spans="1:8" s="19" customFormat="1" ht="21" customHeight="1">
      <c r="A42" s="76" t="s">
        <v>18</v>
      </c>
      <c r="B42" s="98">
        <f>'Seller''s list'!$D$3</f>
        <v>0</v>
      </c>
      <c r="C42" s="83" t="s">
        <v>18</v>
      </c>
      <c r="D42" s="90">
        <f>'Seller''s list'!$D$3</f>
        <v>0</v>
      </c>
      <c r="E42" s="76" t="s">
        <v>18</v>
      </c>
      <c r="F42" s="98">
        <f>'Seller''s list'!$D$3</f>
        <v>0</v>
      </c>
      <c r="G42" s="83" t="s">
        <v>18</v>
      </c>
      <c r="H42" s="94">
        <f>'Seller''s list'!$D$3</f>
        <v>0</v>
      </c>
    </row>
    <row r="43" spans="1:8" s="19" customFormat="1" ht="21" customHeight="1">
      <c r="A43" s="77" t="s">
        <v>8</v>
      </c>
      <c r="B43" s="99">
        <f>'Seller''s list'!$A$42</f>
        <v>17</v>
      </c>
      <c r="C43" s="84" t="s">
        <v>8</v>
      </c>
      <c r="D43" s="91">
        <f>'Seller''s list'!$A$42</f>
        <v>17</v>
      </c>
      <c r="E43" s="77" t="s">
        <v>8</v>
      </c>
      <c r="F43" s="99">
        <f>'Seller''s list'!$A$43</f>
        <v>18</v>
      </c>
      <c r="G43" s="84" t="s">
        <v>8</v>
      </c>
      <c r="H43" s="95">
        <f>'Seller''s list'!$A$43</f>
        <v>18</v>
      </c>
    </row>
    <row r="44" spans="1:8" s="19" customFormat="1" ht="70.5" customHeight="1">
      <c r="A44" s="78"/>
      <c r="B44" s="100"/>
      <c r="C44" s="85" t="s">
        <v>19</v>
      </c>
      <c r="D44" s="92">
        <f>'Seller''s list'!$C$42</f>
        <v>0</v>
      </c>
      <c r="E44" s="78"/>
      <c r="F44" s="100"/>
      <c r="G44" s="85" t="s">
        <v>19</v>
      </c>
      <c r="H44" s="96">
        <f>'Seller''s list'!$C$43</f>
        <v>0</v>
      </c>
    </row>
    <row r="45" spans="1:8" s="19" customFormat="1" ht="21" customHeight="1">
      <c r="A45" s="79" t="s">
        <v>20</v>
      </c>
      <c r="B45" s="101">
        <f>'Seller''s list'!$B$42</f>
        <v>0</v>
      </c>
      <c r="C45" s="86" t="s">
        <v>20</v>
      </c>
      <c r="D45" s="81">
        <f>'Seller''s list'!$B$42</f>
        <v>0</v>
      </c>
      <c r="E45" s="79" t="s">
        <v>20</v>
      </c>
      <c r="F45" s="101">
        <f>'Seller''s list'!$B$43</f>
        <v>0</v>
      </c>
      <c r="G45" s="86" t="s">
        <v>20</v>
      </c>
      <c r="H45" s="82">
        <f>'Seller''s list'!$B$43</f>
        <v>0</v>
      </c>
    </row>
    <row r="46" spans="1:8" s="75" customFormat="1" ht="15">
      <c r="A46" s="126" t="s">
        <v>57</v>
      </c>
      <c r="B46" s="127"/>
      <c r="C46" s="126" t="s">
        <v>59</v>
      </c>
      <c r="D46" s="128"/>
      <c r="E46" s="126" t="s">
        <v>57</v>
      </c>
      <c r="F46" s="127"/>
      <c r="G46" s="126" t="s">
        <v>59</v>
      </c>
      <c r="H46" s="127"/>
    </row>
    <row r="47" spans="1:8" ht="21" customHeight="1">
      <c r="A47" s="76" t="s">
        <v>18</v>
      </c>
      <c r="B47" s="98">
        <f>'Seller''s list'!$D$3</f>
        <v>0</v>
      </c>
      <c r="C47" s="83" t="s">
        <v>18</v>
      </c>
      <c r="D47" s="90">
        <f>'Seller''s list'!$D$3</f>
        <v>0</v>
      </c>
      <c r="E47" s="76" t="s">
        <v>18</v>
      </c>
      <c r="F47" s="98">
        <f>'Seller''s list'!$D$3</f>
        <v>0</v>
      </c>
      <c r="G47" s="83" t="s">
        <v>18</v>
      </c>
      <c r="H47" s="94">
        <f>'Seller''s list'!$D$3</f>
        <v>0</v>
      </c>
    </row>
    <row r="48" spans="1:8" ht="21" customHeight="1">
      <c r="A48" s="77" t="s">
        <v>8</v>
      </c>
      <c r="B48" s="99">
        <f>'Seller''s list'!$A$44</f>
        <v>19</v>
      </c>
      <c r="C48" s="84" t="s">
        <v>8</v>
      </c>
      <c r="D48" s="91">
        <f>'Seller''s list'!$A$44</f>
        <v>19</v>
      </c>
      <c r="E48" s="77" t="s">
        <v>8</v>
      </c>
      <c r="F48" s="99">
        <f>'Seller''s list'!$A$45</f>
        <v>20</v>
      </c>
      <c r="G48" s="84" t="s">
        <v>8</v>
      </c>
      <c r="H48" s="95">
        <f>'Seller''s list'!$A$45</f>
        <v>20</v>
      </c>
    </row>
    <row r="49" spans="1:8" s="19" customFormat="1" ht="70.5" customHeight="1">
      <c r="A49" s="78"/>
      <c r="B49" s="100"/>
      <c r="C49" s="85" t="s">
        <v>19</v>
      </c>
      <c r="D49" s="92">
        <f>'Seller''s list'!$C$44</f>
        <v>0</v>
      </c>
      <c r="E49" s="78"/>
      <c r="F49" s="100"/>
      <c r="G49" s="85" t="s">
        <v>19</v>
      </c>
      <c r="H49" s="96">
        <f>'Seller''s list'!$C$45</f>
        <v>0</v>
      </c>
    </row>
    <row r="50" spans="1:8" ht="21" customHeight="1">
      <c r="A50" s="79" t="s">
        <v>20</v>
      </c>
      <c r="B50" s="101">
        <f>'Seller''s list'!$B$44</f>
        <v>0</v>
      </c>
      <c r="C50" s="86" t="s">
        <v>20</v>
      </c>
      <c r="D50" s="81">
        <f>'Seller''s list'!$B$44</f>
        <v>0</v>
      </c>
      <c r="E50" s="79" t="s">
        <v>20</v>
      </c>
      <c r="F50" s="101">
        <f>'Seller''s list'!$B$45</f>
        <v>0</v>
      </c>
      <c r="G50" s="86" t="s">
        <v>20</v>
      </c>
      <c r="H50" s="82">
        <f>'Seller''s list'!$B$45</f>
        <v>0</v>
      </c>
    </row>
    <row r="51" spans="1:8" s="75" customFormat="1" ht="15">
      <c r="A51" s="126" t="s">
        <v>57</v>
      </c>
      <c r="B51" s="127"/>
      <c r="C51" s="126" t="s">
        <v>59</v>
      </c>
      <c r="D51" s="128"/>
      <c r="E51" s="126" t="s">
        <v>57</v>
      </c>
      <c r="F51" s="127"/>
      <c r="G51" s="126" t="s">
        <v>59</v>
      </c>
      <c r="H51" s="127"/>
    </row>
    <row r="52" spans="1:8" ht="21" customHeight="1">
      <c r="A52" s="76" t="s">
        <v>18</v>
      </c>
      <c r="B52" s="98">
        <f>'Seller''s list'!$D$3</f>
        <v>0</v>
      </c>
      <c r="C52" s="83" t="s">
        <v>18</v>
      </c>
      <c r="D52" s="90">
        <f>'Seller''s list'!$D$3</f>
        <v>0</v>
      </c>
      <c r="E52" s="76" t="s">
        <v>18</v>
      </c>
      <c r="F52" s="98">
        <f>'Seller''s list'!$D$3</f>
        <v>0</v>
      </c>
      <c r="G52" s="83" t="s">
        <v>18</v>
      </c>
      <c r="H52" s="94">
        <f>'Seller''s list'!$D$3</f>
        <v>0</v>
      </c>
    </row>
    <row r="53" spans="1:8" ht="21" customHeight="1">
      <c r="A53" s="77" t="s">
        <v>8</v>
      </c>
      <c r="B53" s="99">
        <f>'Seller''s list'!$A$46</f>
        <v>21</v>
      </c>
      <c r="C53" s="84" t="s">
        <v>8</v>
      </c>
      <c r="D53" s="91">
        <f>'Seller''s list'!$A$46</f>
        <v>21</v>
      </c>
      <c r="E53" s="77" t="s">
        <v>8</v>
      </c>
      <c r="F53" s="99">
        <f>'Seller''s list'!$A$47</f>
        <v>22</v>
      </c>
      <c r="G53" s="84" t="s">
        <v>8</v>
      </c>
      <c r="H53" s="95">
        <f>'Seller''s list'!$A$47</f>
        <v>22</v>
      </c>
    </row>
    <row r="54" spans="1:8" s="19" customFormat="1" ht="70.5" customHeight="1">
      <c r="A54" s="78"/>
      <c r="B54" s="100"/>
      <c r="C54" s="85" t="s">
        <v>19</v>
      </c>
      <c r="D54" s="92">
        <f>'Seller''s list'!$C$46</f>
        <v>0</v>
      </c>
      <c r="E54" s="78"/>
      <c r="F54" s="100"/>
      <c r="G54" s="85" t="s">
        <v>19</v>
      </c>
      <c r="H54" s="96">
        <f>'Seller''s list'!$C$47</f>
        <v>0</v>
      </c>
    </row>
    <row r="55" spans="1:8" ht="21" customHeight="1">
      <c r="A55" s="79" t="s">
        <v>20</v>
      </c>
      <c r="B55" s="101">
        <f>'Seller''s list'!$B$46</f>
        <v>0</v>
      </c>
      <c r="C55" s="86" t="s">
        <v>20</v>
      </c>
      <c r="D55" s="81">
        <f>'Seller''s list'!$B$46</f>
        <v>0</v>
      </c>
      <c r="E55" s="79" t="s">
        <v>20</v>
      </c>
      <c r="F55" s="101">
        <f>'Seller''s list'!$B$47</f>
        <v>0</v>
      </c>
      <c r="G55" s="86" t="s">
        <v>20</v>
      </c>
      <c r="H55" s="82">
        <f>'Seller''s list'!$B$47</f>
        <v>0</v>
      </c>
    </row>
    <row r="56" spans="1:8" s="75" customFormat="1" ht="15">
      <c r="A56" s="126" t="s">
        <v>57</v>
      </c>
      <c r="B56" s="127"/>
      <c r="C56" s="126" t="s">
        <v>59</v>
      </c>
      <c r="D56" s="128"/>
      <c r="E56" s="126" t="s">
        <v>57</v>
      </c>
      <c r="F56" s="127"/>
      <c r="G56" s="126" t="s">
        <v>59</v>
      </c>
      <c r="H56" s="127"/>
    </row>
    <row r="57" spans="1:8" ht="21" customHeight="1">
      <c r="A57" s="76" t="s">
        <v>18</v>
      </c>
      <c r="B57" s="98">
        <f>'Seller''s list'!$D$3</f>
        <v>0</v>
      </c>
      <c r="C57" s="83" t="s">
        <v>18</v>
      </c>
      <c r="D57" s="90">
        <f>'Seller''s list'!$D$3</f>
        <v>0</v>
      </c>
      <c r="E57" s="76" t="s">
        <v>18</v>
      </c>
      <c r="F57" s="98">
        <f>'Seller''s list'!$D$3</f>
        <v>0</v>
      </c>
      <c r="G57" s="83" t="s">
        <v>18</v>
      </c>
      <c r="H57" s="94">
        <f>'Seller''s list'!$D$3</f>
        <v>0</v>
      </c>
    </row>
    <row r="58" spans="1:8" ht="21" customHeight="1">
      <c r="A58" s="77" t="s">
        <v>8</v>
      </c>
      <c r="B58" s="99">
        <f>'Seller''s list'!$A$48</f>
        <v>23</v>
      </c>
      <c r="C58" s="84" t="s">
        <v>8</v>
      </c>
      <c r="D58" s="91">
        <f>'Seller''s list'!$A$48</f>
        <v>23</v>
      </c>
      <c r="E58" s="77" t="s">
        <v>8</v>
      </c>
      <c r="F58" s="99">
        <f>'Seller''s list'!$A$49</f>
        <v>24</v>
      </c>
      <c r="G58" s="84" t="s">
        <v>8</v>
      </c>
      <c r="H58" s="95">
        <f>'Seller''s list'!$A$49</f>
        <v>24</v>
      </c>
    </row>
    <row r="59" spans="1:8" s="19" customFormat="1" ht="70.5" customHeight="1">
      <c r="A59" s="78"/>
      <c r="B59" s="100"/>
      <c r="C59" s="85" t="s">
        <v>19</v>
      </c>
      <c r="D59" s="92">
        <f>'Seller''s list'!$C$48</f>
        <v>0</v>
      </c>
      <c r="E59" s="78"/>
      <c r="F59" s="100"/>
      <c r="G59" s="85" t="s">
        <v>19</v>
      </c>
      <c r="H59" s="96">
        <f>'Seller''s list'!$C$49</f>
        <v>0</v>
      </c>
    </row>
    <row r="60" spans="1:8" ht="21" customHeight="1">
      <c r="A60" s="79" t="s">
        <v>20</v>
      </c>
      <c r="B60" s="101">
        <f>'Seller''s list'!$B$48</f>
        <v>0</v>
      </c>
      <c r="C60" s="86" t="s">
        <v>20</v>
      </c>
      <c r="D60" s="81">
        <f>'Seller''s list'!$B$48</f>
        <v>0</v>
      </c>
      <c r="E60" s="79" t="s">
        <v>20</v>
      </c>
      <c r="F60" s="101">
        <f>'Seller''s list'!$B$49</f>
        <v>0</v>
      </c>
      <c r="G60" s="86" t="s">
        <v>20</v>
      </c>
      <c r="H60" s="82">
        <f>'Seller''s list'!$B$49</f>
        <v>0</v>
      </c>
    </row>
    <row r="61" spans="1:8" s="75" customFormat="1" ht="15">
      <c r="A61" s="126" t="s">
        <v>57</v>
      </c>
      <c r="B61" s="127"/>
      <c r="C61" s="126" t="s">
        <v>59</v>
      </c>
      <c r="D61" s="128"/>
      <c r="E61" s="126" t="s">
        <v>57</v>
      </c>
      <c r="F61" s="127"/>
      <c r="G61" s="126" t="s">
        <v>59</v>
      </c>
      <c r="H61" s="127"/>
    </row>
    <row r="62" spans="1:8" s="19" customFormat="1" ht="21" customHeight="1">
      <c r="A62" s="76" t="s">
        <v>18</v>
      </c>
      <c r="B62" s="98">
        <f>'Seller''s list'!$D$3</f>
        <v>0</v>
      </c>
      <c r="C62" s="83" t="s">
        <v>18</v>
      </c>
      <c r="D62" s="90">
        <f>'Seller''s list'!$D$3</f>
        <v>0</v>
      </c>
      <c r="E62" s="76" t="s">
        <v>18</v>
      </c>
      <c r="F62" s="98">
        <f>'Seller''s list'!$D$3</f>
        <v>0</v>
      </c>
      <c r="G62" s="83" t="s">
        <v>18</v>
      </c>
      <c r="H62" s="94">
        <f>'Seller''s list'!$D$3</f>
        <v>0</v>
      </c>
    </row>
    <row r="63" spans="1:8" s="19" customFormat="1" ht="21" customHeight="1">
      <c r="A63" s="77" t="s">
        <v>8</v>
      </c>
      <c r="B63" s="99">
        <f>'Seller''s list'!$A$50</f>
        <v>25</v>
      </c>
      <c r="C63" s="84" t="s">
        <v>8</v>
      </c>
      <c r="D63" s="91">
        <f>'Seller''s list'!$A$50</f>
        <v>25</v>
      </c>
      <c r="E63" s="77" t="s">
        <v>8</v>
      </c>
      <c r="F63" s="99">
        <f>'Seller''s list'!$A$51</f>
        <v>26</v>
      </c>
      <c r="G63" s="84" t="s">
        <v>8</v>
      </c>
      <c r="H63" s="95">
        <f>'Seller''s list'!$A$51</f>
        <v>26</v>
      </c>
    </row>
    <row r="64" spans="1:8" s="19" customFormat="1" ht="70.5" customHeight="1">
      <c r="A64" s="78"/>
      <c r="B64" s="100"/>
      <c r="C64" s="85" t="s">
        <v>19</v>
      </c>
      <c r="D64" s="92">
        <f>'Seller''s list'!$C$50</f>
        <v>0</v>
      </c>
      <c r="E64" s="78"/>
      <c r="F64" s="100"/>
      <c r="G64" s="85" t="s">
        <v>19</v>
      </c>
      <c r="H64" s="96">
        <f>'Seller''s list'!$C$51</f>
        <v>0</v>
      </c>
    </row>
    <row r="65" spans="1:8" s="19" customFormat="1" ht="21" customHeight="1">
      <c r="A65" s="79" t="s">
        <v>20</v>
      </c>
      <c r="B65" s="101">
        <f>'Seller''s list'!$B$50</f>
        <v>0</v>
      </c>
      <c r="C65" s="86" t="s">
        <v>20</v>
      </c>
      <c r="D65" s="81">
        <f>'Seller''s list'!$B$50</f>
        <v>0</v>
      </c>
      <c r="E65" s="79" t="s">
        <v>20</v>
      </c>
      <c r="F65" s="101">
        <f>'Seller''s list'!$B$51</f>
        <v>0</v>
      </c>
      <c r="G65" s="86" t="s">
        <v>20</v>
      </c>
      <c r="H65" s="82">
        <f>'Seller''s list'!$B$51</f>
        <v>0</v>
      </c>
    </row>
    <row r="66" spans="1:8" s="75" customFormat="1" ht="15">
      <c r="A66" s="126" t="s">
        <v>57</v>
      </c>
      <c r="B66" s="127"/>
      <c r="C66" s="126" t="s">
        <v>59</v>
      </c>
      <c r="D66" s="128"/>
      <c r="E66" s="126" t="s">
        <v>57</v>
      </c>
      <c r="F66" s="127"/>
      <c r="G66" s="126" t="s">
        <v>59</v>
      </c>
      <c r="H66" s="127"/>
    </row>
    <row r="67" spans="1:8" ht="21" customHeight="1">
      <c r="A67" s="76" t="s">
        <v>18</v>
      </c>
      <c r="B67" s="98">
        <f>'Seller''s list'!$D$3</f>
        <v>0</v>
      </c>
      <c r="C67" s="83" t="s">
        <v>18</v>
      </c>
      <c r="D67" s="90">
        <f>'Seller''s list'!$D$3</f>
        <v>0</v>
      </c>
      <c r="E67" s="76" t="s">
        <v>18</v>
      </c>
      <c r="F67" s="98">
        <f>'Seller''s list'!$D$3</f>
        <v>0</v>
      </c>
      <c r="G67" s="83" t="s">
        <v>18</v>
      </c>
      <c r="H67" s="94">
        <f>'Seller''s list'!$D$3</f>
        <v>0</v>
      </c>
    </row>
    <row r="68" spans="1:8" ht="21" customHeight="1">
      <c r="A68" s="77" t="s">
        <v>8</v>
      </c>
      <c r="B68" s="99">
        <f>'Seller''s list'!$A$52</f>
        <v>27</v>
      </c>
      <c r="C68" s="84" t="s">
        <v>8</v>
      </c>
      <c r="D68" s="91">
        <f>'Seller''s list'!$A$52</f>
        <v>27</v>
      </c>
      <c r="E68" s="77" t="s">
        <v>8</v>
      </c>
      <c r="F68" s="99">
        <f>'Seller''s list'!$A$53</f>
        <v>28</v>
      </c>
      <c r="G68" s="84" t="s">
        <v>8</v>
      </c>
      <c r="H68" s="95">
        <f>'Seller''s list'!$A$53</f>
        <v>28</v>
      </c>
    </row>
    <row r="69" spans="1:8" s="19" customFormat="1" ht="70.5" customHeight="1">
      <c r="A69" s="78"/>
      <c r="B69" s="100"/>
      <c r="C69" s="85" t="s">
        <v>19</v>
      </c>
      <c r="D69" s="92">
        <f>'Seller''s list'!$C$52</f>
        <v>0</v>
      </c>
      <c r="E69" s="78"/>
      <c r="F69" s="100"/>
      <c r="G69" s="85" t="s">
        <v>19</v>
      </c>
      <c r="H69" s="96">
        <f>'Seller''s list'!$C$53</f>
        <v>0</v>
      </c>
    </row>
    <row r="70" spans="1:8" ht="21" customHeight="1">
      <c r="A70" s="79" t="s">
        <v>20</v>
      </c>
      <c r="B70" s="101">
        <f>'Seller''s list'!$B$52</f>
        <v>0</v>
      </c>
      <c r="C70" s="86" t="s">
        <v>20</v>
      </c>
      <c r="D70" s="81">
        <f>'Seller''s list'!$B$52</f>
        <v>0</v>
      </c>
      <c r="E70" s="79" t="s">
        <v>20</v>
      </c>
      <c r="F70" s="101">
        <f>'Seller''s list'!$B$53</f>
        <v>0</v>
      </c>
      <c r="G70" s="86" t="s">
        <v>20</v>
      </c>
      <c r="H70" s="82">
        <f>'Seller''s list'!$B$53</f>
        <v>0</v>
      </c>
    </row>
    <row r="71" spans="1:8" s="75" customFormat="1" ht="15">
      <c r="A71" s="126" t="s">
        <v>57</v>
      </c>
      <c r="B71" s="127"/>
      <c r="C71" s="126" t="s">
        <v>59</v>
      </c>
      <c r="D71" s="128"/>
      <c r="E71" s="126" t="s">
        <v>57</v>
      </c>
      <c r="F71" s="127"/>
      <c r="G71" s="126" t="s">
        <v>59</v>
      </c>
      <c r="H71" s="127"/>
    </row>
    <row r="72" spans="1:8" ht="21" customHeight="1">
      <c r="A72" s="76" t="s">
        <v>18</v>
      </c>
      <c r="B72" s="98">
        <f>'Seller''s list'!$D$3</f>
        <v>0</v>
      </c>
      <c r="C72" s="83" t="s">
        <v>18</v>
      </c>
      <c r="D72" s="90">
        <f>'Seller''s list'!$D$3</f>
        <v>0</v>
      </c>
      <c r="E72" s="76" t="s">
        <v>18</v>
      </c>
      <c r="F72" s="98">
        <f>'Seller''s list'!$D$3</f>
        <v>0</v>
      </c>
      <c r="G72" s="83" t="s">
        <v>18</v>
      </c>
      <c r="H72" s="94">
        <f>'Seller''s list'!$D$3</f>
        <v>0</v>
      </c>
    </row>
    <row r="73" spans="1:8" ht="21" customHeight="1">
      <c r="A73" s="77" t="s">
        <v>8</v>
      </c>
      <c r="B73" s="99">
        <f>'Seller''s list'!$A$54</f>
        <v>29</v>
      </c>
      <c r="C73" s="84" t="s">
        <v>8</v>
      </c>
      <c r="D73" s="91">
        <f>'Seller''s list'!$A$54</f>
        <v>29</v>
      </c>
      <c r="E73" s="77" t="s">
        <v>8</v>
      </c>
      <c r="F73" s="99">
        <f>'Seller''s list'!$A$55</f>
        <v>30</v>
      </c>
      <c r="G73" s="84" t="s">
        <v>8</v>
      </c>
      <c r="H73" s="95">
        <f>'Seller''s list'!$A$55</f>
        <v>30</v>
      </c>
    </row>
    <row r="74" spans="1:8" s="19" customFormat="1" ht="70.5" customHeight="1">
      <c r="A74" s="78"/>
      <c r="B74" s="100"/>
      <c r="C74" s="85" t="s">
        <v>19</v>
      </c>
      <c r="D74" s="92">
        <f>'Seller''s list'!$C$54</f>
        <v>0</v>
      </c>
      <c r="E74" s="78"/>
      <c r="F74" s="100"/>
      <c r="G74" s="85" t="s">
        <v>19</v>
      </c>
      <c r="H74" s="96">
        <f>'Seller''s list'!$C$55</f>
        <v>0</v>
      </c>
    </row>
    <row r="75" spans="1:8" ht="21" customHeight="1">
      <c r="A75" s="79" t="s">
        <v>20</v>
      </c>
      <c r="B75" s="101">
        <f>'Seller''s list'!$B$54</f>
        <v>0</v>
      </c>
      <c r="C75" s="86" t="s">
        <v>20</v>
      </c>
      <c r="D75" s="81">
        <f>'Seller''s list'!$B$54</f>
        <v>0</v>
      </c>
      <c r="E75" s="79" t="s">
        <v>20</v>
      </c>
      <c r="F75" s="101">
        <f>'Seller''s list'!$B$55</f>
        <v>0</v>
      </c>
      <c r="G75" s="86" t="s">
        <v>20</v>
      </c>
      <c r="H75" s="82">
        <f>'Seller''s list'!$B$55</f>
        <v>0</v>
      </c>
    </row>
    <row r="76" spans="1:8" s="75" customFormat="1" ht="15">
      <c r="A76" s="126" t="s">
        <v>57</v>
      </c>
      <c r="B76" s="127"/>
      <c r="C76" s="126" t="s">
        <v>59</v>
      </c>
      <c r="D76" s="128"/>
      <c r="E76" s="126" t="s">
        <v>57</v>
      </c>
      <c r="F76" s="127"/>
      <c r="G76" s="126" t="s">
        <v>59</v>
      </c>
      <c r="H76" s="127"/>
    </row>
    <row r="77" spans="1:8" ht="21" customHeight="1">
      <c r="A77" s="76" t="s">
        <v>18</v>
      </c>
      <c r="B77" s="98">
        <f>'Seller''s list'!$D$3</f>
        <v>0</v>
      </c>
      <c r="C77" s="83" t="s">
        <v>18</v>
      </c>
      <c r="D77" s="90">
        <f>'Seller''s list'!$D$3</f>
        <v>0</v>
      </c>
      <c r="E77" s="76" t="s">
        <v>18</v>
      </c>
      <c r="F77" s="98">
        <f>'Seller''s list'!$D$3</f>
        <v>0</v>
      </c>
      <c r="G77" s="83" t="s">
        <v>18</v>
      </c>
      <c r="H77" s="94">
        <f>'Seller''s list'!$D$3</f>
        <v>0</v>
      </c>
    </row>
    <row r="78" spans="1:8" ht="21" customHeight="1">
      <c r="A78" s="77" t="s">
        <v>8</v>
      </c>
      <c r="B78" s="102">
        <f>'Seller''s list'!$A$56</f>
        <v>31</v>
      </c>
      <c r="C78" s="84" t="s">
        <v>8</v>
      </c>
      <c r="D78" s="93">
        <f>'Seller''s list'!$A$56</f>
        <v>31</v>
      </c>
      <c r="E78" s="77" t="s">
        <v>8</v>
      </c>
      <c r="F78" s="102">
        <f>'Seller''s list'!$A$57</f>
        <v>32</v>
      </c>
      <c r="G78" s="87" t="s">
        <v>8</v>
      </c>
      <c r="H78" s="97">
        <f>'Seller''s list'!$A$57</f>
        <v>32</v>
      </c>
    </row>
    <row r="79" spans="1:8" s="19" customFormat="1" ht="70.5" customHeight="1">
      <c r="A79" s="78"/>
      <c r="B79" s="100"/>
      <c r="C79" s="85" t="s">
        <v>19</v>
      </c>
      <c r="D79" s="92">
        <f>'Seller''s list'!$C$56</f>
        <v>0</v>
      </c>
      <c r="E79" s="78"/>
      <c r="F79" s="100"/>
      <c r="G79" s="85" t="s">
        <v>19</v>
      </c>
      <c r="H79" s="96">
        <f>'Seller''s list'!$C$57</f>
        <v>0</v>
      </c>
    </row>
    <row r="80" spans="1:8" ht="21" customHeight="1">
      <c r="A80" s="79" t="s">
        <v>20</v>
      </c>
      <c r="B80" s="101">
        <f>'Seller''s list'!$B$56</f>
        <v>0</v>
      </c>
      <c r="C80" s="86" t="s">
        <v>20</v>
      </c>
      <c r="D80" s="81">
        <f>'Seller''s list'!$B$56</f>
        <v>0</v>
      </c>
      <c r="E80" s="79" t="s">
        <v>20</v>
      </c>
      <c r="F80" s="101">
        <f>'Seller''s list'!$B$57</f>
        <v>0</v>
      </c>
      <c r="G80" s="86" t="s">
        <v>20</v>
      </c>
      <c r="H80" s="82">
        <f>'Seller''s list'!$B$57</f>
        <v>0</v>
      </c>
    </row>
    <row r="81" spans="1:8" s="75" customFormat="1" ht="15">
      <c r="A81" s="126" t="s">
        <v>57</v>
      </c>
      <c r="B81" s="127"/>
      <c r="C81" s="126" t="s">
        <v>59</v>
      </c>
      <c r="D81" s="128"/>
      <c r="E81" s="126" t="s">
        <v>57</v>
      </c>
      <c r="F81" s="127"/>
      <c r="G81" s="126" t="s">
        <v>59</v>
      </c>
      <c r="H81" s="127"/>
    </row>
    <row r="82" spans="1:8" s="19" customFormat="1" ht="21" customHeight="1">
      <c r="A82" s="76" t="s">
        <v>18</v>
      </c>
      <c r="B82" s="98">
        <f>'Seller''s list'!$D$3</f>
        <v>0</v>
      </c>
      <c r="C82" s="83" t="s">
        <v>18</v>
      </c>
      <c r="D82" s="90">
        <f>'Seller''s list'!$D$3</f>
        <v>0</v>
      </c>
      <c r="E82" s="76" t="s">
        <v>18</v>
      </c>
      <c r="F82" s="98">
        <f>'Seller''s list'!$D$3</f>
        <v>0</v>
      </c>
      <c r="G82" s="83" t="s">
        <v>18</v>
      </c>
      <c r="H82" s="94">
        <f>'Seller''s list'!$D$3</f>
        <v>0</v>
      </c>
    </row>
    <row r="83" spans="1:8" s="19" customFormat="1" ht="21" customHeight="1">
      <c r="A83" s="77" t="s">
        <v>8</v>
      </c>
      <c r="B83" s="99">
        <f>'Seller''s list'!$A$58</f>
        <v>33</v>
      </c>
      <c r="C83" s="84" t="s">
        <v>8</v>
      </c>
      <c r="D83" s="91">
        <f>'Seller''s list'!$A$58</f>
        <v>33</v>
      </c>
      <c r="E83" s="77" t="s">
        <v>8</v>
      </c>
      <c r="F83" s="99">
        <f>'Seller''s list'!$A$59</f>
        <v>34</v>
      </c>
      <c r="G83" s="84" t="s">
        <v>8</v>
      </c>
      <c r="H83" s="95">
        <f>'Seller''s list'!$A$59</f>
        <v>34</v>
      </c>
    </row>
    <row r="84" spans="1:8" s="19" customFormat="1" ht="70.5" customHeight="1">
      <c r="A84" s="78"/>
      <c r="B84" s="100"/>
      <c r="C84" s="85" t="s">
        <v>19</v>
      </c>
      <c r="D84" s="92">
        <f>'Seller''s list'!$C$58</f>
        <v>0</v>
      </c>
      <c r="E84" s="78"/>
      <c r="F84" s="100"/>
      <c r="G84" s="85" t="s">
        <v>19</v>
      </c>
      <c r="H84" s="96">
        <f>'Seller''s list'!$C$59</f>
        <v>0</v>
      </c>
    </row>
    <row r="85" spans="1:8" s="19" customFormat="1" ht="21" customHeight="1">
      <c r="A85" s="79" t="s">
        <v>20</v>
      </c>
      <c r="B85" s="101">
        <f>'Seller''s list'!$B$58</f>
        <v>0</v>
      </c>
      <c r="C85" s="86" t="s">
        <v>20</v>
      </c>
      <c r="D85" s="81">
        <f>'Seller''s list'!$B$58</f>
        <v>0</v>
      </c>
      <c r="E85" s="79" t="s">
        <v>20</v>
      </c>
      <c r="F85" s="101">
        <f>'Seller''s list'!$B$59</f>
        <v>0</v>
      </c>
      <c r="G85" s="86" t="s">
        <v>20</v>
      </c>
      <c r="H85" s="82">
        <f>'Seller''s list'!$B$59</f>
        <v>0</v>
      </c>
    </row>
    <row r="86" spans="1:8" s="75" customFormat="1" ht="15">
      <c r="A86" s="126" t="s">
        <v>57</v>
      </c>
      <c r="B86" s="127"/>
      <c r="C86" s="126" t="s">
        <v>59</v>
      </c>
      <c r="D86" s="128"/>
      <c r="E86" s="126" t="s">
        <v>57</v>
      </c>
      <c r="F86" s="127"/>
      <c r="G86" s="126" t="s">
        <v>59</v>
      </c>
      <c r="H86" s="127"/>
    </row>
    <row r="87" spans="1:8" ht="21" customHeight="1">
      <c r="A87" s="76" t="s">
        <v>18</v>
      </c>
      <c r="B87" s="98">
        <f>'Seller''s list'!$D$3</f>
        <v>0</v>
      </c>
      <c r="C87" s="83" t="s">
        <v>18</v>
      </c>
      <c r="D87" s="90">
        <f>'Seller''s list'!$D$3</f>
        <v>0</v>
      </c>
      <c r="E87" s="76" t="s">
        <v>18</v>
      </c>
      <c r="F87" s="98">
        <f>'Seller''s list'!$D$3</f>
        <v>0</v>
      </c>
      <c r="G87" s="83" t="s">
        <v>18</v>
      </c>
      <c r="H87" s="94">
        <f>'Seller''s list'!$D$3</f>
        <v>0</v>
      </c>
    </row>
    <row r="88" spans="1:8" ht="21" customHeight="1">
      <c r="A88" s="77" t="s">
        <v>8</v>
      </c>
      <c r="B88" s="99">
        <f>'Seller''s list'!$A$60</f>
        <v>35</v>
      </c>
      <c r="C88" s="84" t="s">
        <v>8</v>
      </c>
      <c r="D88" s="91">
        <f>'Seller''s list'!$A$60</f>
        <v>35</v>
      </c>
      <c r="E88" s="77" t="s">
        <v>8</v>
      </c>
      <c r="F88" s="99">
        <f>'Seller''s list'!$A$61</f>
        <v>36</v>
      </c>
      <c r="G88" s="84" t="s">
        <v>8</v>
      </c>
      <c r="H88" s="95">
        <f>'Seller''s list'!$A$61</f>
        <v>36</v>
      </c>
    </row>
    <row r="89" spans="1:8" s="19" customFormat="1" ht="70.5" customHeight="1">
      <c r="A89" s="78"/>
      <c r="B89" s="100"/>
      <c r="C89" s="85" t="s">
        <v>19</v>
      </c>
      <c r="D89" s="92">
        <f>'Seller''s list'!$C$60</f>
        <v>0</v>
      </c>
      <c r="E89" s="78"/>
      <c r="F89" s="100"/>
      <c r="G89" s="85" t="s">
        <v>19</v>
      </c>
      <c r="H89" s="96">
        <f>'Seller''s list'!$C$61</f>
        <v>0</v>
      </c>
    </row>
    <row r="90" spans="1:8" ht="21" customHeight="1">
      <c r="A90" s="79" t="s">
        <v>20</v>
      </c>
      <c r="B90" s="101">
        <f>'Seller''s list'!$B$60</f>
        <v>0</v>
      </c>
      <c r="C90" s="86" t="s">
        <v>20</v>
      </c>
      <c r="D90" s="81">
        <f>'Seller''s list'!$B$60</f>
        <v>0</v>
      </c>
      <c r="E90" s="79" t="s">
        <v>20</v>
      </c>
      <c r="F90" s="101">
        <f>'Seller''s list'!$B$61</f>
        <v>0</v>
      </c>
      <c r="G90" s="86" t="s">
        <v>20</v>
      </c>
      <c r="H90" s="82">
        <f>'Seller''s list'!$B$61</f>
        <v>0</v>
      </c>
    </row>
    <row r="91" spans="1:8" s="75" customFormat="1" ht="15">
      <c r="A91" s="126" t="s">
        <v>57</v>
      </c>
      <c r="B91" s="127"/>
      <c r="C91" s="126" t="s">
        <v>59</v>
      </c>
      <c r="D91" s="128"/>
      <c r="E91" s="126" t="s">
        <v>57</v>
      </c>
      <c r="F91" s="127"/>
      <c r="G91" s="126" t="s">
        <v>59</v>
      </c>
      <c r="H91" s="127"/>
    </row>
    <row r="92" spans="1:8" ht="21" customHeight="1">
      <c r="A92" s="76" t="s">
        <v>18</v>
      </c>
      <c r="B92" s="98">
        <f>'Seller''s list'!$D$3</f>
        <v>0</v>
      </c>
      <c r="C92" s="83" t="s">
        <v>18</v>
      </c>
      <c r="D92" s="90">
        <f>'Seller''s list'!$D$3</f>
        <v>0</v>
      </c>
      <c r="E92" s="76" t="s">
        <v>18</v>
      </c>
      <c r="F92" s="98">
        <f>'Seller''s list'!$D$3</f>
        <v>0</v>
      </c>
      <c r="G92" s="83" t="s">
        <v>18</v>
      </c>
      <c r="H92" s="94">
        <f>'Seller''s list'!$D$3</f>
        <v>0</v>
      </c>
    </row>
    <row r="93" spans="1:8" ht="21" customHeight="1">
      <c r="A93" s="77" t="s">
        <v>8</v>
      </c>
      <c r="B93" s="99">
        <f>'Seller''s list'!$A$62</f>
        <v>37</v>
      </c>
      <c r="C93" s="84" t="s">
        <v>8</v>
      </c>
      <c r="D93" s="91">
        <f>'Seller''s list'!$A$62</f>
        <v>37</v>
      </c>
      <c r="E93" s="77" t="s">
        <v>8</v>
      </c>
      <c r="F93" s="99">
        <f>'Seller''s list'!$A$63</f>
        <v>38</v>
      </c>
      <c r="G93" s="84" t="s">
        <v>8</v>
      </c>
      <c r="H93" s="95">
        <f>'Seller''s list'!$A$63</f>
        <v>38</v>
      </c>
    </row>
    <row r="94" spans="1:8" s="19" customFormat="1" ht="70.5" customHeight="1">
      <c r="A94" s="78"/>
      <c r="B94" s="100"/>
      <c r="C94" s="85" t="s">
        <v>19</v>
      </c>
      <c r="D94" s="92">
        <f>'Seller''s list'!$C$62</f>
        <v>0</v>
      </c>
      <c r="E94" s="78"/>
      <c r="F94" s="100"/>
      <c r="G94" s="85" t="s">
        <v>19</v>
      </c>
      <c r="H94" s="96">
        <f>'Seller''s list'!$C$63</f>
        <v>0</v>
      </c>
    </row>
    <row r="95" spans="1:8" ht="21" customHeight="1">
      <c r="A95" s="79" t="s">
        <v>20</v>
      </c>
      <c r="B95" s="101">
        <f>'Seller''s list'!$B$62</f>
        <v>0</v>
      </c>
      <c r="C95" s="86" t="s">
        <v>20</v>
      </c>
      <c r="D95" s="81">
        <f>'Seller''s list'!$B$62</f>
        <v>0</v>
      </c>
      <c r="E95" s="79" t="s">
        <v>20</v>
      </c>
      <c r="F95" s="101">
        <f>'Seller''s list'!$B$63</f>
        <v>0</v>
      </c>
      <c r="G95" s="86" t="s">
        <v>20</v>
      </c>
      <c r="H95" s="82">
        <f>'Seller''s list'!$B$63</f>
        <v>0</v>
      </c>
    </row>
    <row r="96" spans="1:8" s="75" customFormat="1" ht="15">
      <c r="A96" s="126" t="s">
        <v>57</v>
      </c>
      <c r="B96" s="127"/>
      <c r="C96" s="126" t="s">
        <v>59</v>
      </c>
      <c r="D96" s="128"/>
      <c r="E96" s="126" t="s">
        <v>57</v>
      </c>
      <c r="F96" s="127"/>
      <c r="G96" s="126" t="s">
        <v>59</v>
      </c>
      <c r="H96" s="127"/>
    </row>
    <row r="97" spans="1:8" ht="21" customHeight="1">
      <c r="A97" s="76" t="s">
        <v>18</v>
      </c>
      <c r="B97" s="98">
        <f>'Seller''s list'!$D$3</f>
        <v>0</v>
      </c>
      <c r="C97" s="83" t="s">
        <v>18</v>
      </c>
      <c r="D97" s="90">
        <f>'Seller''s list'!$D$3</f>
        <v>0</v>
      </c>
      <c r="E97" s="76" t="s">
        <v>18</v>
      </c>
      <c r="F97" s="98">
        <f>'Seller''s list'!$D$3</f>
        <v>0</v>
      </c>
      <c r="G97" s="83" t="s">
        <v>18</v>
      </c>
      <c r="H97" s="94">
        <f>'Seller''s list'!$D$3</f>
        <v>0</v>
      </c>
    </row>
    <row r="98" spans="1:8" ht="21" customHeight="1">
      <c r="A98" s="77" t="s">
        <v>8</v>
      </c>
      <c r="B98" s="99">
        <f>'Seller''s list'!$A$64</f>
        <v>39</v>
      </c>
      <c r="C98" s="84" t="s">
        <v>8</v>
      </c>
      <c r="D98" s="91">
        <f>'Seller''s list'!$A$64</f>
        <v>39</v>
      </c>
      <c r="E98" s="77" t="s">
        <v>8</v>
      </c>
      <c r="F98" s="99">
        <f>'Seller''s list'!$A$65</f>
        <v>40</v>
      </c>
      <c r="G98" s="84" t="s">
        <v>8</v>
      </c>
      <c r="H98" s="95">
        <f>'Seller''s list'!$A$65</f>
        <v>40</v>
      </c>
    </row>
    <row r="99" spans="1:8" s="19" customFormat="1" ht="70.5" customHeight="1">
      <c r="A99" s="78"/>
      <c r="B99" s="100"/>
      <c r="C99" s="85" t="s">
        <v>19</v>
      </c>
      <c r="D99" s="92">
        <f>'Seller''s list'!$C$64</f>
        <v>0</v>
      </c>
      <c r="E99" s="78"/>
      <c r="F99" s="100"/>
      <c r="G99" s="85" t="s">
        <v>19</v>
      </c>
      <c r="H99" s="96">
        <f>'Seller''s list'!$C$65</f>
        <v>0</v>
      </c>
    </row>
    <row r="100" spans="1:8" ht="21" customHeight="1">
      <c r="A100" s="79" t="s">
        <v>20</v>
      </c>
      <c r="B100" s="101">
        <f>'Seller''s list'!$B$64</f>
        <v>0</v>
      </c>
      <c r="C100" s="86" t="s">
        <v>20</v>
      </c>
      <c r="D100" s="81">
        <f>'Seller''s list'!$B$64</f>
        <v>0</v>
      </c>
      <c r="E100" s="79" t="s">
        <v>20</v>
      </c>
      <c r="F100" s="101">
        <f>'Seller''s list'!$B$65</f>
        <v>0</v>
      </c>
      <c r="G100" s="86" t="s">
        <v>20</v>
      </c>
      <c r="H100" s="82">
        <f>'Seller''s list'!$B$65</f>
        <v>0</v>
      </c>
    </row>
    <row r="101" spans="1:8" s="75" customFormat="1" ht="15">
      <c r="A101" s="126" t="s">
        <v>57</v>
      </c>
      <c r="B101" s="127"/>
      <c r="C101" s="126" t="s">
        <v>59</v>
      </c>
      <c r="D101" s="128"/>
      <c r="E101" s="126" t="s">
        <v>57</v>
      </c>
      <c r="F101" s="127"/>
      <c r="G101" s="126" t="s">
        <v>59</v>
      </c>
      <c r="H101" s="127"/>
    </row>
    <row r="102" spans="1:8" s="19" customFormat="1" ht="21" customHeight="1">
      <c r="A102" s="76" t="s">
        <v>18</v>
      </c>
      <c r="B102" s="98">
        <f>'Seller''s list'!$D$3</f>
        <v>0</v>
      </c>
      <c r="C102" s="83" t="s">
        <v>18</v>
      </c>
      <c r="D102" s="90">
        <f>'Seller''s list'!$D$3</f>
        <v>0</v>
      </c>
      <c r="E102" s="76" t="s">
        <v>18</v>
      </c>
      <c r="F102" s="98">
        <f>'Seller''s list'!$D$3</f>
        <v>0</v>
      </c>
      <c r="G102" s="83" t="s">
        <v>18</v>
      </c>
      <c r="H102" s="94">
        <f>'Seller''s list'!$D$3</f>
        <v>0</v>
      </c>
    </row>
    <row r="103" spans="1:8" s="19" customFormat="1" ht="21" customHeight="1">
      <c r="A103" s="77" t="s">
        <v>8</v>
      </c>
      <c r="B103" s="99">
        <f>'Seller''s list'!$A$66</f>
        <v>41</v>
      </c>
      <c r="C103" s="84" t="s">
        <v>8</v>
      </c>
      <c r="D103" s="91">
        <f>'Seller''s list'!$A$66</f>
        <v>41</v>
      </c>
      <c r="E103" s="77" t="s">
        <v>8</v>
      </c>
      <c r="F103" s="99">
        <f>'Seller''s list'!$A$67</f>
        <v>42</v>
      </c>
      <c r="G103" s="84" t="s">
        <v>8</v>
      </c>
      <c r="H103" s="95">
        <f>'Seller''s list'!$A$67</f>
        <v>42</v>
      </c>
    </row>
    <row r="104" spans="1:8" s="19" customFormat="1" ht="70.5" customHeight="1">
      <c r="A104" s="78"/>
      <c r="B104" s="100"/>
      <c r="C104" s="85" t="s">
        <v>19</v>
      </c>
      <c r="D104" s="92">
        <f>'Seller''s list'!$C$66</f>
        <v>0</v>
      </c>
      <c r="E104" s="78"/>
      <c r="F104" s="100"/>
      <c r="G104" s="85" t="s">
        <v>19</v>
      </c>
      <c r="H104" s="96">
        <f>'Seller''s list'!$C$67</f>
        <v>0</v>
      </c>
    </row>
    <row r="105" spans="1:8" s="19" customFormat="1" ht="21" customHeight="1">
      <c r="A105" s="79" t="s">
        <v>20</v>
      </c>
      <c r="B105" s="101">
        <f>'Seller''s list'!$B$66</f>
        <v>0</v>
      </c>
      <c r="C105" s="86" t="s">
        <v>20</v>
      </c>
      <c r="D105" s="81">
        <f>'Seller''s list'!$B$66</f>
        <v>0</v>
      </c>
      <c r="E105" s="79" t="s">
        <v>20</v>
      </c>
      <c r="F105" s="101">
        <f>'Seller''s list'!$B$67</f>
        <v>0</v>
      </c>
      <c r="G105" s="86" t="s">
        <v>20</v>
      </c>
      <c r="H105" s="82">
        <f>'Seller''s list'!$B$67</f>
        <v>0</v>
      </c>
    </row>
    <row r="106" spans="1:8" s="75" customFormat="1" ht="15">
      <c r="A106" s="126" t="s">
        <v>57</v>
      </c>
      <c r="B106" s="127"/>
      <c r="C106" s="126" t="s">
        <v>59</v>
      </c>
      <c r="D106" s="128"/>
      <c r="E106" s="126" t="s">
        <v>57</v>
      </c>
      <c r="F106" s="127"/>
      <c r="G106" s="126" t="s">
        <v>59</v>
      </c>
      <c r="H106" s="127"/>
    </row>
    <row r="107" spans="1:8" ht="21" customHeight="1">
      <c r="A107" s="76" t="s">
        <v>18</v>
      </c>
      <c r="B107" s="98">
        <f>'Seller''s list'!$D$3</f>
        <v>0</v>
      </c>
      <c r="C107" s="83" t="s">
        <v>18</v>
      </c>
      <c r="D107" s="90">
        <f>'Seller''s list'!$D$3</f>
        <v>0</v>
      </c>
      <c r="E107" s="76" t="s">
        <v>18</v>
      </c>
      <c r="F107" s="98">
        <f>'Seller''s list'!$D$3</f>
        <v>0</v>
      </c>
      <c r="G107" s="83" t="s">
        <v>18</v>
      </c>
      <c r="H107" s="94">
        <f>'Seller''s list'!$D$3</f>
        <v>0</v>
      </c>
    </row>
    <row r="108" spans="1:8" ht="21" customHeight="1">
      <c r="A108" s="77" t="s">
        <v>8</v>
      </c>
      <c r="B108" s="99">
        <f>'Seller''s list'!$A$68</f>
        <v>43</v>
      </c>
      <c r="C108" s="84" t="s">
        <v>8</v>
      </c>
      <c r="D108" s="91">
        <f>'Seller''s list'!$A$68</f>
        <v>43</v>
      </c>
      <c r="E108" s="77" t="s">
        <v>8</v>
      </c>
      <c r="F108" s="99">
        <f>'Seller''s list'!$A$69</f>
        <v>44</v>
      </c>
      <c r="G108" s="84" t="s">
        <v>8</v>
      </c>
      <c r="H108" s="95">
        <f>'Seller''s list'!$A$69</f>
        <v>44</v>
      </c>
    </row>
    <row r="109" spans="1:8" s="19" customFormat="1" ht="70.5" customHeight="1">
      <c r="A109" s="78"/>
      <c r="B109" s="100"/>
      <c r="C109" s="85" t="s">
        <v>19</v>
      </c>
      <c r="D109" s="92">
        <f>'Seller''s list'!$C$68</f>
        <v>0</v>
      </c>
      <c r="E109" s="78"/>
      <c r="F109" s="100"/>
      <c r="G109" s="85" t="s">
        <v>19</v>
      </c>
      <c r="H109" s="96">
        <f>'Seller''s list'!$C$69</f>
        <v>0</v>
      </c>
    </row>
    <row r="110" spans="1:8" ht="21" customHeight="1">
      <c r="A110" s="79" t="s">
        <v>20</v>
      </c>
      <c r="B110" s="101">
        <f>'Seller''s list'!$B$68</f>
        <v>0</v>
      </c>
      <c r="C110" s="86" t="s">
        <v>20</v>
      </c>
      <c r="D110" s="81">
        <f>'Seller''s list'!$B$68</f>
        <v>0</v>
      </c>
      <c r="E110" s="79" t="s">
        <v>20</v>
      </c>
      <c r="F110" s="101">
        <f>'Seller''s list'!$B$69</f>
        <v>0</v>
      </c>
      <c r="G110" s="86" t="s">
        <v>20</v>
      </c>
      <c r="H110" s="82">
        <f>'Seller''s list'!$B$69</f>
        <v>0</v>
      </c>
    </row>
    <row r="111" spans="1:8" s="75" customFormat="1" ht="15">
      <c r="A111" s="126" t="s">
        <v>57</v>
      </c>
      <c r="B111" s="127"/>
      <c r="C111" s="126" t="s">
        <v>59</v>
      </c>
      <c r="D111" s="128"/>
      <c r="E111" s="126" t="s">
        <v>57</v>
      </c>
      <c r="F111" s="127"/>
      <c r="G111" s="126" t="s">
        <v>59</v>
      </c>
      <c r="H111" s="127"/>
    </row>
    <row r="112" spans="1:8" ht="21" customHeight="1">
      <c r="A112" s="76" t="s">
        <v>18</v>
      </c>
      <c r="B112" s="98">
        <f>'Seller''s list'!$D$3</f>
        <v>0</v>
      </c>
      <c r="C112" s="83" t="s">
        <v>18</v>
      </c>
      <c r="D112" s="90">
        <f>'Seller''s list'!$D$3</f>
        <v>0</v>
      </c>
      <c r="E112" s="76" t="s">
        <v>18</v>
      </c>
      <c r="F112" s="98">
        <f>'Seller''s list'!$D$3</f>
        <v>0</v>
      </c>
      <c r="G112" s="83" t="s">
        <v>18</v>
      </c>
      <c r="H112" s="94">
        <f>'Seller''s list'!$D$3</f>
        <v>0</v>
      </c>
    </row>
    <row r="113" spans="1:8" ht="21" customHeight="1">
      <c r="A113" s="77" t="s">
        <v>8</v>
      </c>
      <c r="B113" s="99">
        <f>'Seller''s list'!$A$70</f>
        <v>45</v>
      </c>
      <c r="C113" s="84" t="s">
        <v>8</v>
      </c>
      <c r="D113" s="91">
        <f>'Seller''s list'!$A$70</f>
        <v>45</v>
      </c>
      <c r="E113" s="77" t="s">
        <v>8</v>
      </c>
      <c r="F113" s="99">
        <f>'Seller''s list'!$A$71</f>
        <v>46</v>
      </c>
      <c r="G113" s="84" t="s">
        <v>8</v>
      </c>
      <c r="H113" s="95">
        <f>'Seller''s list'!$A$71</f>
        <v>46</v>
      </c>
    </row>
    <row r="114" spans="1:8" s="19" customFormat="1" ht="70.5" customHeight="1">
      <c r="A114" s="78"/>
      <c r="B114" s="100"/>
      <c r="C114" s="85" t="s">
        <v>19</v>
      </c>
      <c r="D114" s="92">
        <f>'Seller''s list'!$C$70</f>
        <v>0</v>
      </c>
      <c r="E114" s="78"/>
      <c r="F114" s="100"/>
      <c r="G114" s="85" t="s">
        <v>19</v>
      </c>
      <c r="H114" s="96">
        <f>'Seller''s list'!$C$71</f>
        <v>0</v>
      </c>
    </row>
    <row r="115" spans="1:8" ht="21" customHeight="1">
      <c r="A115" s="79" t="s">
        <v>20</v>
      </c>
      <c r="B115" s="101">
        <f>'Seller''s list'!$B$70</f>
        <v>0</v>
      </c>
      <c r="C115" s="86" t="s">
        <v>20</v>
      </c>
      <c r="D115" s="81">
        <f>'Seller''s list'!$B$70</f>
        <v>0</v>
      </c>
      <c r="E115" s="79" t="s">
        <v>20</v>
      </c>
      <c r="F115" s="101">
        <f>'Seller''s list'!$B$71</f>
        <v>0</v>
      </c>
      <c r="G115" s="86" t="s">
        <v>20</v>
      </c>
      <c r="H115" s="82">
        <f>'Seller''s list'!$B$71</f>
        <v>0</v>
      </c>
    </row>
    <row r="116" spans="1:8" s="75" customFormat="1" ht="15">
      <c r="A116" s="126" t="s">
        <v>57</v>
      </c>
      <c r="B116" s="127"/>
      <c r="C116" s="126" t="s">
        <v>59</v>
      </c>
      <c r="D116" s="128"/>
      <c r="E116" s="126" t="s">
        <v>57</v>
      </c>
      <c r="F116" s="127"/>
      <c r="G116" s="126" t="s">
        <v>59</v>
      </c>
      <c r="H116" s="127"/>
    </row>
    <row r="117" spans="1:8" ht="21" customHeight="1">
      <c r="A117" s="76" t="s">
        <v>18</v>
      </c>
      <c r="B117" s="98">
        <f>'Seller''s list'!$D$3</f>
        <v>0</v>
      </c>
      <c r="C117" s="83" t="s">
        <v>18</v>
      </c>
      <c r="D117" s="90">
        <f>'Seller''s list'!$D$3</f>
        <v>0</v>
      </c>
      <c r="E117" s="76" t="s">
        <v>18</v>
      </c>
      <c r="F117" s="98">
        <f>'Seller''s list'!$D$3</f>
        <v>0</v>
      </c>
      <c r="G117" s="83" t="s">
        <v>18</v>
      </c>
      <c r="H117" s="94">
        <f>'Seller''s list'!$D$3</f>
        <v>0</v>
      </c>
    </row>
    <row r="118" spans="1:8" ht="21" customHeight="1">
      <c r="A118" s="77" t="s">
        <v>8</v>
      </c>
      <c r="B118" s="99">
        <f>'Seller''s list'!$A$72</f>
        <v>47</v>
      </c>
      <c r="C118" s="84" t="s">
        <v>8</v>
      </c>
      <c r="D118" s="91">
        <f>'Seller''s list'!$A$72</f>
        <v>47</v>
      </c>
      <c r="E118" s="77" t="s">
        <v>8</v>
      </c>
      <c r="F118" s="99">
        <f>'Seller''s list'!$A$73</f>
        <v>48</v>
      </c>
      <c r="G118" s="84" t="s">
        <v>8</v>
      </c>
      <c r="H118" s="95">
        <f>'Seller''s list'!$A$73</f>
        <v>48</v>
      </c>
    </row>
    <row r="119" spans="1:8" s="19" customFormat="1" ht="70.5" customHeight="1">
      <c r="A119" s="78"/>
      <c r="B119" s="100"/>
      <c r="C119" s="85" t="s">
        <v>19</v>
      </c>
      <c r="D119" s="92">
        <f>'Seller''s list'!$C$72</f>
        <v>0</v>
      </c>
      <c r="E119" s="78"/>
      <c r="F119" s="100"/>
      <c r="G119" s="85" t="s">
        <v>19</v>
      </c>
      <c r="H119" s="96">
        <f>'Seller''s list'!$C$73</f>
        <v>0</v>
      </c>
    </row>
    <row r="120" spans="1:8" ht="21" customHeight="1">
      <c r="A120" s="79" t="s">
        <v>20</v>
      </c>
      <c r="B120" s="101">
        <f>'Seller''s list'!$B$72</f>
        <v>0</v>
      </c>
      <c r="C120" s="86" t="s">
        <v>20</v>
      </c>
      <c r="D120" s="81">
        <f>'Seller''s list'!$B$72</f>
        <v>0</v>
      </c>
      <c r="E120" s="79" t="s">
        <v>20</v>
      </c>
      <c r="F120" s="101">
        <f>'Seller''s list'!$B$73</f>
        <v>0</v>
      </c>
      <c r="G120" s="86" t="s">
        <v>20</v>
      </c>
      <c r="H120" s="82">
        <f>'Seller''s list'!$B$73</f>
        <v>0</v>
      </c>
    </row>
    <row r="121" spans="1:8" s="75" customFormat="1" ht="15">
      <c r="A121" s="126" t="s">
        <v>57</v>
      </c>
      <c r="B121" s="127"/>
      <c r="C121" s="126" t="s">
        <v>59</v>
      </c>
      <c r="D121" s="128"/>
      <c r="E121" s="126" t="s">
        <v>57</v>
      </c>
      <c r="F121" s="127"/>
      <c r="G121" s="126" t="s">
        <v>59</v>
      </c>
      <c r="H121" s="127"/>
    </row>
    <row r="122" spans="1:8" ht="21" customHeight="1">
      <c r="A122" s="76" t="s">
        <v>18</v>
      </c>
      <c r="B122" s="98">
        <f>'Seller''s list'!$D$3</f>
        <v>0</v>
      </c>
      <c r="C122" s="83" t="s">
        <v>18</v>
      </c>
      <c r="D122" s="90">
        <f>'Seller''s list'!$D$3</f>
        <v>0</v>
      </c>
      <c r="E122" s="76" t="s">
        <v>18</v>
      </c>
      <c r="F122" s="98">
        <f>'Seller''s list'!$D$3</f>
        <v>0</v>
      </c>
      <c r="G122" s="83" t="s">
        <v>18</v>
      </c>
      <c r="H122" s="94">
        <f>'Seller''s list'!$D$3</f>
        <v>0</v>
      </c>
    </row>
    <row r="123" spans="1:8" ht="21" customHeight="1">
      <c r="A123" s="77" t="s">
        <v>8</v>
      </c>
      <c r="B123" s="99">
        <f>'Seller''s list'!$A$74</f>
        <v>49</v>
      </c>
      <c r="C123" s="84" t="s">
        <v>8</v>
      </c>
      <c r="D123" s="91">
        <f>'Seller''s list'!$A$74</f>
        <v>49</v>
      </c>
      <c r="E123" s="77" t="s">
        <v>8</v>
      </c>
      <c r="F123" s="99">
        <f>'Seller''s list'!$A$75</f>
        <v>50</v>
      </c>
      <c r="G123" s="84" t="s">
        <v>8</v>
      </c>
      <c r="H123" s="95">
        <f>'Seller''s list'!$A$75</f>
        <v>50</v>
      </c>
    </row>
    <row r="124" spans="1:8" s="19" customFormat="1" ht="70.5" customHeight="1">
      <c r="A124" s="78"/>
      <c r="B124" s="100"/>
      <c r="C124" s="85" t="s">
        <v>19</v>
      </c>
      <c r="D124" s="92">
        <f>'Seller''s list'!$C$74</f>
        <v>0</v>
      </c>
      <c r="E124" s="78"/>
      <c r="F124" s="100"/>
      <c r="G124" s="85" t="s">
        <v>19</v>
      </c>
      <c r="H124" s="96">
        <f>'Seller''s list'!$C$75</f>
        <v>0</v>
      </c>
    </row>
    <row r="125" spans="1:8" ht="21" customHeight="1">
      <c r="A125" s="79" t="s">
        <v>20</v>
      </c>
      <c r="B125" s="101">
        <f>'Seller''s list'!$B$74</f>
        <v>0</v>
      </c>
      <c r="C125" s="86" t="s">
        <v>20</v>
      </c>
      <c r="D125" s="81">
        <f>'Seller''s list'!$B$74</f>
        <v>0</v>
      </c>
      <c r="E125" s="79" t="s">
        <v>20</v>
      </c>
      <c r="F125" s="101">
        <f>'Seller''s list'!$B$75</f>
        <v>0</v>
      </c>
      <c r="G125" s="86" t="s">
        <v>20</v>
      </c>
      <c r="H125" s="82">
        <f>'Seller''s list'!$B$75</f>
        <v>0</v>
      </c>
    </row>
    <row r="126" spans="1:8" s="75" customFormat="1" ht="15">
      <c r="A126" s="126" t="s">
        <v>57</v>
      </c>
      <c r="B126" s="127"/>
      <c r="C126" s="126" t="s">
        <v>59</v>
      </c>
      <c r="D126" s="128"/>
      <c r="E126" s="126" t="s">
        <v>57</v>
      </c>
      <c r="F126" s="127"/>
      <c r="G126" s="126" t="s">
        <v>59</v>
      </c>
      <c r="H126" s="127"/>
    </row>
    <row r="127" spans="1:8" s="19" customFormat="1" ht="21" customHeight="1">
      <c r="A127" s="76" t="s">
        <v>18</v>
      </c>
      <c r="B127" s="98">
        <f>'Seller''s list'!$D$3</f>
        <v>0</v>
      </c>
      <c r="C127" s="83" t="s">
        <v>18</v>
      </c>
      <c r="D127" s="90">
        <f>'Seller''s list'!$D$3</f>
        <v>0</v>
      </c>
      <c r="E127" s="76" t="s">
        <v>18</v>
      </c>
      <c r="F127" s="98">
        <f>'Seller''s list'!$D$3</f>
        <v>0</v>
      </c>
      <c r="G127" s="83" t="s">
        <v>18</v>
      </c>
      <c r="H127" s="94">
        <f>'Seller''s list'!$D$3</f>
        <v>0</v>
      </c>
    </row>
    <row r="128" spans="1:8" s="19" customFormat="1" ht="21" customHeight="1">
      <c r="A128" s="77" t="s">
        <v>8</v>
      </c>
      <c r="B128" s="99">
        <f>'Seller''s list'!$A$76</f>
        <v>51</v>
      </c>
      <c r="C128" s="84" t="s">
        <v>8</v>
      </c>
      <c r="D128" s="91">
        <f>'Seller''s list'!$A$76</f>
        <v>51</v>
      </c>
      <c r="E128" s="77" t="s">
        <v>8</v>
      </c>
      <c r="F128" s="99">
        <f>'Seller''s list'!$A$77</f>
        <v>52</v>
      </c>
      <c r="G128" s="84" t="s">
        <v>8</v>
      </c>
      <c r="H128" s="95">
        <f>'Seller''s list'!$A$77</f>
        <v>52</v>
      </c>
    </row>
    <row r="129" spans="1:8" s="19" customFormat="1" ht="70.5" customHeight="1">
      <c r="A129" s="78"/>
      <c r="B129" s="100"/>
      <c r="C129" s="85" t="s">
        <v>19</v>
      </c>
      <c r="D129" s="92">
        <f>'Seller''s list'!$C$76</f>
        <v>0</v>
      </c>
      <c r="E129" s="78"/>
      <c r="F129" s="100"/>
      <c r="G129" s="85" t="s">
        <v>19</v>
      </c>
      <c r="H129" s="96">
        <f>'Seller''s list'!$C$77</f>
        <v>0</v>
      </c>
    </row>
    <row r="130" spans="1:8" s="19" customFormat="1" ht="21" customHeight="1">
      <c r="A130" s="79" t="s">
        <v>20</v>
      </c>
      <c r="B130" s="101">
        <f>'Seller''s list'!$B$76</f>
        <v>0</v>
      </c>
      <c r="C130" s="86" t="s">
        <v>20</v>
      </c>
      <c r="D130" s="81">
        <f>'Seller''s list'!$B$76</f>
        <v>0</v>
      </c>
      <c r="E130" s="79" t="s">
        <v>20</v>
      </c>
      <c r="F130" s="101">
        <f>'Seller''s list'!$B$77</f>
        <v>0</v>
      </c>
      <c r="G130" s="86" t="s">
        <v>20</v>
      </c>
      <c r="H130" s="82">
        <f>'Seller''s list'!$B$77</f>
        <v>0</v>
      </c>
    </row>
    <row r="131" spans="1:8" s="75" customFormat="1" ht="15">
      <c r="A131" s="126" t="s">
        <v>57</v>
      </c>
      <c r="B131" s="127"/>
      <c r="C131" s="126" t="s">
        <v>59</v>
      </c>
      <c r="D131" s="128"/>
      <c r="E131" s="126" t="s">
        <v>57</v>
      </c>
      <c r="F131" s="127"/>
      <c r="G131" s="126" t="s">
        <v>59</v>
      </c>
      <c r="H131" s="127"/>
    </row>
    <row r="132" spans="1:8" ht="21" customHeight="1">
      <c r="A132" s="76" t="s">
        <v>18</v>
      </c>
      <c r="B132" s="98">
        <f>'Seller''s list'!$D$3</f>
        <v>0</v>
      </c>
      <c r="C132" s="83" t="s">
        <v>18</v>
      </c>
      <c r="D132" s="90">
        <f>'Seller''s list'!$D$3</f>
        <v>0</v>
      </c>
      <c r="E132" s="76" t="s">
        <v>18</v>
      </c>
      <c r="F132" s="98">
        <f>'Seller''s list'!$D$3</f>
        <v>0</v>
      </c>
      <c r="G132" s="83" t="s">
        <v>18</v>
      </c>
      <c r="H132" s="94">
        <f>'Seller''s list'!$D$3</f>
        <v>0</v>
      </c>
    </row>
    <row r="133" spans="1:8" ht="21" customHeight="1">
      <c r="A133" s="77" t="s">
        <v>8</v>
      </c>
      <c r="B133" s="99">
        <f>'Seller''s list'!$A$78</f>
        <v>53</v>
      </c>
      <c r="C133" s="84" t="s">
        <v>8</v>
      </c>
      <c r="D133" s="91">
        <f>'Seller''s list'!$A$78</f>
        <v>53</v>
      </c>
      <c r="E133" s="77" t="s">
        <v>8</v>
      </c>
      <c r="F133" s="99">
        <f>'Seller''s list'!$A$79</f>
        <v>54</v>
      </c>
      <c r="G133" s="84" t="s">
        <v>8</v>
      </c>
      <c r="H133" s="95">
        <f>'Seller''s list'!$A$79</f>
        <v>54</v>
      </c>
    </row>
    <row r="134" spans="1:8" s="19" customFormat="1" ht="70.5" customHeight="1">
      <c r="A134" s="78"/>
      <c r="B134" s="100"/>
      <c r="C134" s="85" t="s">
        <v>19</v>
      </c>
      <c r="D134" s="92">
        <f>'Seller''s list'!$C$78</f>
        <v>0</v>
      </c>
      <c r="E134" s="78"/>
      <c r="F134" s="100"/>
      <c r="G134" s="85" t="s">
        <v>19</v>
      </c>
      <c r="H134" s="96">
        <f>'Seller''s list'!$C$79</f>
        <v>0</v>
      </c>
    </row>
    <row r="135" spans="1:8" ht="21" customHeight="1">
      <c r="A135" s="79" t="s">
        <v>20</v>
      </c>
      <c r="B135" s="101">
        <f>'Seller''s list'!$B$78</f>
        <v>0</v>
      </c>
      <c r="C135" s="86" t="s">
        <v>20</v>
      </c>
      <c r="D135" s="81">
        <f>'Seller''s list'!$B$78</f>
        <v>0</v>
      </c>
      <c r="E135" s="79" t="s">
        <v>20</v>
      </c>
      <c r="F135" s="101">
        <f>'Seller''s list'!$B$79</f>
        <v>0</v>
      </c>
      <c r="G135" s="86" t="s">
        <v>20</v>
      </c>
      <c r="H135" s="82">
        <f>'Seller''s list'!$B$79</f>
        <v>0</v>
      </c>
    </row>
    <row r="136" spans="1:8" s="75" customFormat="1" ht="15">
      <c r="A136" s="126" t="s">
        <v>57</v>
      </c>
      <c r="B136" s="127"/>
      <c r="C136" s="126" t="s">
        <v>59</v>
      </c>
      <c r="D136" s="128"/>
      <c r="E136" s="126" t="s">
        <v>57</v>
      </c>
      <c r="F136" s="127"/>
      <c r="G136" s="126" t="s">
        <v>59</v>
      </c>
      <c r="H136" s="127"/>
    </row>
    <row r="137" spans="1:8" ht="21" customHeight="1">
      <c r="A137" s="76" t="s">
        <v>18</v>
      </c>
      <c r="B137" s="98">
        <f>'Seller''s list'!$D$3</f>
        <v>0</v>
      </c>
      <c r="C137" s="83" t="s">
        <v>18</v>
      </c>
      <c r="D137" s="90">
        <f>'Seller''s list'!$D$3</f>
        <v>0</v>
      </c>
      <c r="E137" s="76" t="s">
        <v>18</v>
      </c>
      <c r="F137" s="98">
        <f>'Seller''s list'!$D$3</f>
        <v>0</v>
      </c>
      <c r="G137" s="83" t="s">
        <v>18</v>
      </c>
      <c r="H137" s="94">
        <f>'Seller''s list'!$D$3</f>
        <v>0</v>
      </c>
    </row>
    <row r="138" spans="1:8" ht="21" customHeight="1">
      <c r="A138" s="77" t="s">
        <v>8</v>
      </c>
      <c r="B138" s="99">
        <f>'Seller''s list'!$A$80</f>
        <v>55</v>
      </c>
      <c r="C138" s="84" t="s">
        <v>8</v>
      </c>
      <c r="D138" s="91">
        <f>'Seller''s list'!$A$80</f>
        <v>55</v>
      </c>
      <c r="E138" s="77" t="s">
        <v>8</v>
      </c>
      <c r="F138" s="99">
        <f>'Seller''s list'!$A$81</f>
        <v>56</v>
      </c>
      <c r="G138" s="84" t="s">
        <v>8</v>
      </c>
      <c r="H138" s="95">
        <f>'Seller''s list'!$A$81</f>
        <v>56</v>
      </c>
    </row>
    <row r="139" spans="1:8" s="19" customFormat="1" ht="70.5" customHeight="1">
      <c r="A139" s="78"/>
      <c r="B139" s="100"/>
      <c r="C139" s="85" t="s">
        <v>19</v>
      </c>
      <c r="D139" s="92">
        <f>'Seller''s list'!$C$80</f>
        <v>0</v>
      </c>
      <c r="E139" s="78"/>
      <c r="F139" s="100"/>
      <c r="G139" s="85" t="s">
        <v>19</v>
      </c>
      <c r="H139" s="96">
        <f>'Seller''s list'!$C$81</f>
        <v>0</v>
      </c>
    </row>
    <row r="140" spans="1:8" ht="21" customHeight="1">
      <c r="A140" s="79" t="s">
        <v>20</v>
      </c>
      <c r="B140" s="101">
        <f>'Seller''s list'!$B$80</f>
        <v>0</v>
      </c>
      <c r="C140" s="86" t="s">
        <v>20</v>
      </c>
      <c r="D140" s="81">
        <f>'Seller''s list'!$B$80</f>
        <v>0</v>
      </c>
      <c r="E140" s="79" t="s">
        <v>20</v>
      </c>
      <c r="F140" s="101">
        <f>'Seller''s list'!$B$81</f>
        <v>0</v>
      </c>
      <c r="G140" s="86" t="s">
        <v>20</v>
      </c>
      <c r="H140" s="82">
        <f>'Seller''s list'!$B$81</f>
        <v>0</v>
      </c>
    </row>
    <row r="141" spans="1:8" s="75" customFormat="1" ht="15">
      <c r="A141" s="126" t="s">
        <v>57</v>
      </c>
      <c r="B141" s="127"/>
      <c r="C141" s="126" t="s">
        <v>59</v>
      </c>
      <c r="D141" s="128"/>
      <c r="E141" s="126" t="s">
        <v>57</v>
      </c>
      <c r="F141" s="127"/>
      <c r="G141" s="126" t="s">
        <v>59</v>
      </c>
      <c r="H141" s="127"/>
    </row>
    <row r="142" spans="1:8" ht="21" customHeight="1">
      <c r="A142" s="76" t="s">
        <v>18</v>
      </c>
      <c r="B142" s="98">
        <f>'Seller''s list'!$D$3</f>
        <v>0</v>
      </c>
      <c r="C142" s="83" t="s">
        <v>18</v>
      </c>
      <c r="D142" s="90">
        <f>'Seller''s list'!$D$3</f>
        <v>0</v>
      </c>
      <c r="E142" s="76" t="s">
        <v>18</v>
      </c>
      <c r="F142" s="98">
        <f>'Seller''s list'!$D$3</f>
        <v>0</v>
      </c>
      <c r="G142" s="83" t="s">
        <v>18</v>
      </c>
      <c r="H142" s="94">
        <f>'Seller''s list'!$D$3</f>
        <v>0</v>
      </c>
    </row>
    <row r="143" spans="1:8" ht="21" customHeight="1">
      <c r="A143" s="77" t="s">
        <v>8</v>
      </c>
      <c r="B143" s="99">
        <f>'Seller''s list'!$A$82</f>
        <v>57</v>
      </c>
      <c r="C143" s="84" t="s">
        <v>8</v>
      </c>
      <c r="D143" s="91">
        <f>'Seller''s list'!$A$82</f>
        <v>57</v>
      </c>
      <c r="E143" s="77" t="s">
        <v>8</v>
      </c>
      <c r="F143" s="99">
        <f>'Seller''s list'!$A$83</f>
        <v>58</v>
      </c>
      <c r="G143" s="84" t="s">
        <v>8</v>
      </c>
      <c r="H143" s="95">
        <f>'Seller''s list'!$A$83</f>
        <v>58</v>
      </c>
    </row>
    <row r="144" spans="1:8" s="19" customFormat="1" ht="70.5" customHeight="1">
      <c r="A144" s="78"/>
      <c r="B144" s="100"/>
      <c r="C144" s="85" t="s">
        <v>19</v>
      </c>
      <c r="D144" s="92">
        <f>'Seller''s list'!$C$82</f>
        <v>0</v>
      </c>
      <c r="E144" s="78"/>
      <c r="F144" s="100"/>
      <c r="G144" s="85" t="s">
        <v>19</v>
      </c>
      <c r="H144" s="96">
        <f>'Seller''s list'!$C$83</f>
        <v>0</v>
      </c>
    </row>
    <row r="145" spans="1:8" ht="21" customHeight="1">
      <c r="A145" s="79" t="s">
        <v>20</v>
      </c>
      <c r="B145" s="101">
        <f>'Seller''s list'!$B$82</f>
        <v>0</v>
      </c>
      <c r="C145" s="86" t="s">
        <v>20</v>
      </c>
      <c r="D145" s="81">
        <f>'Seller''s list'!$B$82</f>
        <v>0</v>
      </c>
      <c r="E145" s="79" t="s">
        <v>20</v>
      </c>
      <c r="F145" s="101">
        <f>'Seller''s list'!$B$83</f>
        <v>0</v>
      </c>
      <c r="G145" s="86" t="s">
        <v>20</v>
      </c>
      <c r="H145" s="82">
        <f>'Seller''s list'!$B$83</f>
        <v>0</v>
      </c>
    </row>
    <row r="146" spans="1:8" s="75" customFormat="1" ht="15">
      <c r="A146" s="126" t="s">
        <v>57</v>
      </c>
      <c r="B146" s="127"/>
      <c r="C146" s="126" t="s">
        <v>59</v>
      </c>
      <c r="D146" s="128"/>
      <c r="E146" s="126" t="s">
        <v>57</v>
      </c>
      <c r="F146" s="127"/>
      <c r="G146" s="126" t="s">
        <v>59</v>
      </c>
      <c r="H146" s="127"/>
    </row>
    <row r="147" spans="1:8" s="19" customFormat="1" ht="21" customHeight="1">
      <c r="A147" s="76" t="s">
        <v>18</v>
      </c>
      <c r="B147" s="98">
        <f>'Seller''s list'!$D$3</f>
        <v>0</v>
      </c>
      <c r="C147" s="83" t="s">
        <v>18</v>
      </c>
      <c r="D147" s="90">
        <f>'Seller''s list'!$D$3</f>
        <v>0</v>
      </c>
      <c r="E147" s="76" t="s">
        <v>18</v>
      </c>
      <c r="F147" s="98">
        <f>'Seller''s list'!$D$3</f>
        <v>0</v>
      </c>
      <c r="G147" s="83" t="s">
        <v>18</v>
      </c>
      <c r="H147" s="94">
        <f>'Seller''s list'!$D$3</f>
        <v>0</v>
      </c>
    </row>
    <row r="148" spans="1:8" s="19" customFormat="1" ht="21" customHeight="1">
      <c r="A148" s="77" t="s">
        <v>8</v>
      </c>
      <c r="B148" s="99">
        <f>'Seller''s list'!$A$84</f>
        <v>59</v>
      </c>
      <c r="C148" s="84" t="s">
        <v>8</v>
      </c>
      <c r="D148" s="91">
        <f>'Seller''s list'!$A$84</f>
        <v>59</v>
      </c>
      <c r="E148" s="77" t="s">
        <v>8</v>
      </c>
      <c r="F148" s="99">
        <f>'Seller''s list'!$A$85</f>
        <v>60</v>
      </c>
      <c r="G148" s="84" t="s">
        <v>8</v>
      </c>
      <c r="H148" s="95">
        <f>'Seller''s list'!$A$85</f>
        <v>60</v>
      </c>
    </row>
    <row r="149" spans="1:8" s="19" customFormat="1" ht="70.5" customHeight="1">
      <c r="A149" s="78"/>
      <c r="B149" s="100"/>
      <c r="C149" s="85" t="s">
        <v>19</v>
      </c>
      <c r="D149" s="92">
        <f>'Seller''s list'!$C$84</f>
        <v>0</v>
      </c>
      <c r="E149" s="78"/>
      <c r="F149" s="100"/>
      <c r="G149" s="85" t="s">
        <v>19</v>
      </c>
      <c r="H149" s="96">
        <f>'Seller''s list'!$C$85</f>
        <v>0</v>
      </c>
    </row>
    <row r="150" spans="1:8" s="19" customFormat="1" ht="21" customHeight="1">
      <c r="A150" s="79" t="s">
        <v>20</v>
      </c>
      <c r="B150" s="101">
        <f>'Seller''s list'!$B$84</f>
        <v>0</v>
      </c>
      <c r="C150" s="86" t="s">
        <v>20</v>
      </c>
      <c r="D150" s="81">
        <f>'Seller''s list'!$B$84</f>
        <v>0</v>
      </c>
      <c r="E150" s="79" t="s">
        <v>20</v>
      </c>
      <c r="F150" s="101">
        <f>'Seller''s list'!$B$85</f>
        <v>0</v>
      </c>
      <c r="G150" s="86" t="s">
        <v>20</v>
      </c>
      <c r="H150" s="82">
        <f>'Seller''s list'!$B$85</f>
        <v>0</v>
      </c>
    </row>
    <row r="151" spans="1:8" s="75" customFormat="1" ht="15">
      <c r="A151" s="126" t="s">
        <v>57</v>
      </c>
      <c r="B151" s="127"/>
      <c r="C151" s="126" t="s">
        <v>59</v>
      </c>
      <c r="D151" s="128"/>
      <c r="E151" s="126" t="s">
        <v>57</v>
      </c>
      <c r="F151" s="127"/>
      <c r="G151" s="126" t="s">
        <v>59</v>
      </c>
      <c r="H151" s="127"/>
    </row>
    <row r="152" spans="1:8" ht="21" customHeight="1">
      <c r="A152" s="76" t="s">
        <v>18</v>
      </c>
      <c r="B152" s="98">
        <f>'Seller''s list'!$D$3</f>
        <v>0</v>
      </c>
      <c r="C152" s="83" t="s">
        <v>18</v>
      </c>
      <c r="D152" s="90">
        <f>'Seller''s list'!$D$3</f>
        <v>0</v>
      </c>
      <c r="E152" s="76" t="s">
        <v>18</v>
      </c>
      <c r="F152" s="98">
        <f>'Seller''s list'!$D$3</f>
        <v>0</v>
      </c>
      <c r="G152" s="83" t="s">
        <v>18</v>
      </c>
      <c r="H152" s="94">
        <f>'Seller''s list'!$D$3</f>
        <v>0</v>
      </c>
    </row>
    <row r="153" spans="1:8" ht="21" customHeight="1">
      <c r="A153" s="77" t="s">
        <v>8</v>
      </c>
      <c r="B153" s="99">
        <f>'Seller''s list'!$A$86</f>
        <v>61</v>
      </c>
      <c r="C153" s="84" t="s">
        <v>8</v>
      </c>
      <c r="D153" s="91">
        <f>'Seller''s list'!$A$86</f>
        <v>61</v>
      </c>
      <c r="E153" s="77" t="s">
        <v>8</v>
      </c>
      <c r="F153" s="99">
        <f>'Seller''s list'!$A$87</f>
        <v>62</v>
      </c>
      <c r="G153" s="84" t="s">
        <v>8</v>
      </c>
      <c r="H153" s="95">
        <f>'Seller''s list'!$A$87</f>
        <v>62</v>
      </c>
    </row>
    <row r="154" spans="1:8" s="19" customFormat="1" ht="70.5" customHeight="1">
      <c r="A154" s="78"/>
      <c r="B154" s="100"/>
      <c r="C154" s="85" t="s">
        <v>19</v>
      </c>
      <c r="D154" s="92">
        <f>'Seller''s list'!$C$86</f>
        <v>0</v>
      </c>
      <c r="E154" s="78"/>
      <c r="F154" s="100"/>
      <c r="G154" s="85" t="s">
        <v>19</v>
      </c>
      <c r="H154" s="96">
        <f>'Seller''s list'!$C$87</f>
        <v>0</v>
      </c>
    </row>
    <row r="155" spans="1:8" ht="21" customHeight="1">
      <c r="A155" s="79" t="s">
        <v>20</v>
      </c>
      <c r="B155" s="101">
        <f>'Seller''s list'!$B$86</f>
        <v>0</v>
      </c>
      <c r="C155" s="86" t="s">
        <v>20</v>
      </c>
      <c r="D155" s="81">
        <f>'Seller''s list'!$B$86</f>
        <v>0</v>
      </c>
      <c r="E155" s="79" t="s">
        <v>20</v>
      </c>
      <c r="F155" s="101">
        <f>'Seller''s list'!$B$87</f>
        <v>0</v>
      </c>
      <c r="G155" s="86" t="s">
        <v>20</v>
      </c>
      <c r="H155" s="82">
        <f>'Seller''s list'!$B$87</f>
        <v>0</v>
      </c>
    </row>
    <row r="156" spans="1:8" s="75" customFormat="1" ht="15">
      <c r="A156" s="126" t="s">
        <v>57</v>
      </c>
      <c r="B156" s="127"/>
      <c r="C156" s="126" t="s">
        <v>59</v>
      </c>
      <c r="D156" s="128"/>
      <c r="E156" s="126" t="s">
        <v>57</v>
      </c>
      <c r="F156" s="127"/>
      <c r="G156" s="126" t="s">
        <v>59</v>
      </c>
      <c r="H156" s="127"/>
    </row>
    <row r="157" spans="1:8" ht="21" customHeight="1">
      <c r="A157" s="76" t="s">
        <v>18</v>
      </c>
      <c r="B157" s="98">
        <f>'Seller''s list'!$D$3</f>
        <v>0</v>
      </c>
      <c r="C157" s="83" t="s">
        <v>18</v>
      </c>
      <c r="D157" s="90">
        <f>'Seller''s list'!$D$3</f>
        <v>0</v>
      </c>
      <c r="E157" s="76" t="s">
        <v>18</v>
      </c>
      <c r="F157" s="98">
        <f>'Seller''s list'!$D$3</f>
        <v>0</v>
      </c>
      <c r="G157" s="83" t="s">
        <v>18</v>
      </c>
      <c r="H157" s="94">
        <f>'Seller''s list'!$D$3</f>
        <v>0</v>
      </c>
    </row>
    <row r="158" spans="1:8" ht="21" customHeight="1">
      <c r="A158" s="77" t="s">
        <v>8</v>
      </c>
      <c r="B158" s="99">
        <f>'Seller''s list'!$A$88</f>
        <v>63</v>
      </c>
      <c r="C158" s="84" t="s">
        <v>8</v>
      </c>
      <c r="D158" s="91">
        <f>'Seller''s list'!$A$88</f>
        <v>63</v>
      </c>
      <c r="E158" s="77" t="s">
        <v>8</v>
      </c>
      <c r="F158" s="99">
        <f>'Seller''s list'!$A$89</f>
        <v>64</v>
      </c>
      <c r="G158" s="84" t="s">
        <v>8</v>
      </c>
      <c r="H158" s="95">
        <f>'Seller''s list'!$A$89</f>
        <v>64</v>
      </c>
    </row>
    <row r="159" spans="1:8" s="19" customFormat="1" ht="70.5" customHeight="1">
      <c r="A159" s="78"/>
      <c r="B159" s="100"/>
      <c r="C159" s="85" t="s">
        <v>19</v>
      </c>
      <c r="D159" s="92">
        <f>'Seller''s list'!$C$88</f>
        <v>0</v>
      </c>
      <c r="E159" s="78"/>
      <c r="F159" s="100"/>
      <c r="G159" s="85" t="s">
        <v>19</v>
      </c>
      <c r="H159" s="96">
        <f>'Seller''s list'!$C$89</f>
        <v>0</v>
      </c>
    </row>
    <row r="160" spans="1:8" ht="21" customHeight="1">
      <c r="A160" s="79" t="s">
        <v>20</v>
      </c>
      <c r="B160" s="101">
        <f>'Seller''s list'!$B$88</f>
        <v>0</v>
      </c>
      <c r="C160" s="86" t="s">
        <v>20</v>
      </c>
      <c r="D160" s="81">
        <f>'Seller''s list'!$B$88</f>
        <v>0</v>
      </c>
      <c r="E160" s="79" t="s">
        <v>20</v>
      </c>
      <c r="F160" s="101">
        <f>'Seller''s list'!$B$89</f>
        <v>0</v>
      </c>
      <c r="G160" s="86" t="s">
        <v>20</v>
      </c>
      <c r="H160" s="82">
        <f>'Seller''s list'!$B$89</f>
        <v>0</v>
      </c>
    </row>
    <row r="161" spans="1:8" s="75" customFormat="1" ht="15">
      <c r="A161" s="126" t="s">
        <v>57</v>
      </c>
      <c r="B161" s="127"/>
      <c r="C161" s="126" t="s">
        <v>59</v>
      </c>
      <c r="D161" s="128"/>
      <c r="E161" s="126" t="s">
        <v>57</v>
      </c>
      <c r="F161" s="127"/>
      <c r="G161" s="126" t="s">
        <v>59</v>
      </c>
      <c r="H161" s="127"/>
    </row>
    <row r="162" spans="1:8" ht="21" customHeight="1">
      <c r="A162" s="76" t="s">
        <v>18</v>
      </c>
      <c r="B162" s="98">
        <f>'Seller''s list'!$D$3</f>
        <v>0</v>
      </c>
      <c r="C162" s="83" t="s">
        <v>18</v>
      </c>
      <c r="D162" s="90">
        <f>'Seller''s list'!$D$3</f>
        <v>0</v>
      </c>
      <c r="E162" s="76" t="s">
        <v>18</v>
      </c>
      <c r="F162" s="98">
        <f>'Seller''s list'!$D$3</f>
        <v>0</v>
      </c>
      <c r="G162" s="83" t="s">
        <v>18</v>
      </c>
      <c r="H162" s="94">
        <f>'Seller''s list'!$D$3</f>
        <v>0</v>
      </c>
    </row>
    <row r="163" spans="1:8" ht="21" customHeight="1">
      <c r="A163" s="77" t="s">
        <v>8</v>
      </c>
      <c r="B163" s="99">
        <f>'Seller''s list'!$A$90</f>
        <v>65</v>
      </c>
      <c r="C163" s="84" t="s">
        <v>8</v>
      </c>
      <c r="D163" s="91">
        <f>'Seller''s list'!$A$90</f>
        <v>65</v>
      </c>
      <c r="E163" s="77" t="s">
        <v>8</v>
      </c>
      <c r="F163" s="99">
        <f>'Seller''s list'!$A$91</f>
        <v>66</v>
      </c>
      <c r="G163" s="84" t="s">
        <v>8</v>
      </c>
      <c r="H163" s="95">
        <f>'Seller''s list'!$A$91</f>
        <v>66</v>
      </c>
    </row>
    <row r="164" spans="1:8" s="19" customFormat="1" ht="70.5" customHeight="1">
      <c r="A164" s="78"/>
      <c r="B164" s="100"/>
      <c r="C164" s="85" t="s">
        <v>19</v>
      </c>
      <c r="D164" s="92">
        <f>'Seller''s list'!$C$90</f>
        <v>0</v>
      </c>
      <c r="E164" s="78"/>
      <c r="F164" s="100"/>
      <c r="G164" s="85" t="s">
        <v>19</v>
      </c>
      <c r="H164" s="96">
        <f>'Seller''s list'!$C$91</f>
        <v>0</v>
      </c>
    </row>
    <row r="165" spans="1:8" ht="21" customHeight="1">
      <c r="A165" s="79" t="s">
        <v>20</v>
      </c>
      <c r="B165" s="101">
        <f>'Seller''s list'!$B$90</f>
        <v>0</v>
      </c>
      <c r="C165" s="86" t="s">
        <v>20</v>
      </c>
      <c r="D165" s="81">
        <f>'Seller''s list'!$B$90</f>
        <v>0</v>
      </c>
      <c r="E165" s="79" t="s">
        <v>20</v>
      </c>
      <c r="F165" s="101">
        <f>'Seller''s list'!$B$91</f>
        <v>0</v>
      </c>
      <c r="G165" s="86" t="s">
        <v>20</v>
      </c>
      <c r="H165" s="82">
        <f>'Seller''s list'!$B$91</f>
        <v>0</v>
      </c>
    </row>
    <row r="166" spans="1:8" s="75" customFormat="1" ht="15">
      <c r="A166" s="126" t="s">
        <v>57</v>
      </c>
      <c r="B166" s="127"/>
      <c r="C166" s="126" t="s">
        <v>59</v>
      </c>
      <c r="D166" s="128"/>
      <c r="E166" s="126" t="s">
        <v>57</v>
      </c>
      <c r="F166" s="127"/>
      <c r="G166" s="126" t="s">
        <v>59</v>
      </c>
      <c r="H166" s="127"/>
    </row>
    <row r="167" spans="1:8" s="19" customFormat="1" ht="21" customHeight="1">
      <c r="A167" s="76" t="s">
        <v>18</v>
      </c>
      <c r="B167" s="98">
        <f>'Seller''s list'!$D$3</f>
        <v>0</v>
      </c>
      <c r="C167" s="83" t="s">
        <v>18</v>
      </c>
      <c r="D167" s="90">
        <f>'Seller''s list'!$D$3</f>
        <v>0</v>
      </c>
      <c r="E167" s="76" t="s">
        <v>18</v>
      </c>
      <c r="F167" s="98">
        <f>'Seller''s list'!$D$3</f>
        <v>0</v>
      </c>
      <c r="G167" s="83" t="s">
        <v>18</v>
      </c>
      <c r="H167" s="94">
        <f>'Seller''s list'!$D$3</f>
        <v>0</v>
      </c>
    </row>
    <row r="168" spans="1:8" s="19" customFormat="1" ht="21" customHeight="1">
      <c r="A168" s="77" t="s">
        <v>8</v>
      </c>
      <c r="B168" s="99">
        <f>'Seller''s list'!$A$92</f>
        <v>67</v>
      </c>
      <c r="C168" s="84" t="s">
        <v>8</v>
      </c>
      <c r="D168" s="91">
        <f>'Seller''s list'!$A$92</f>
        <v>67</v>
      </c>
      <c r="E168" s="77" t="s">
        <v>8</v>
      </c>
      <c r="F168" s="99">
        <f>'Seller''s list'!$A$93</f>
        <v>68</v>
      </c>
      <c r="G168" s="84" t="s">
        <v>8</v>
      </c>
      <c r="H168" s="95">
        <f>'Seller''s list'!$A$93</f>
        <v>68</v>
      </c>
    </row>
    <row r="169" spans="1:8" s="19" customFormat="1" ht="70.5" customHeight="1">
      <c r="A169" s="78"/>
      <c r="B169" s="100"/>
      <c r="C169" s="85" t="s">
        <v>19</v>
      </c>
      <c r="D169" s="92">
        <f>'Seller''s list'!$C$92</f>
        <v>0</v>
      </c>
      <c r="E169" s="78"/>
      <c r="F169" s="100"/>
      <c r="G169" s="85" t="s">
        <v>19</v>
      </c>
      <c r="H169" s="96">
        <f>'Seller''s list'!$C$93</f>
        <v>0</v>
      </c>
    </row>
    <row r="170" spans="1:8" s="19" customFormat="1" ht="21" customHeight="1">
      <c r="A170" s="79" t="s">
        <v>20</v>
      </c>
      <c r="B170" s="101">
        <f>'Seller''s list'!$B$92</f>
        <v>0</v>
      </c>
      <c r="C170" s="86" t="s">
        <v>20</v>
      </c>
      <c r="D170" s="81">
        <f>'Seller''s list'!$B$92</f>
        <v>0</v>
      </c>
      <c r="E170" s="79" t="s">
        <v>20</v>
      </c>
      <c r="F170" s="101">
        <f>'Seller''s list'!$B$93</f>
        <v>0</v>
      </c>
      <c r="G170" s="86" t="s">
        <v>20</v>
      </c>
      <c r="H170" s="82">
        <f>'Seller''s list'!$B$93</f>
        <v>0</v>
      </c>
    </row>
    <row r="171" spans="1:8" s="75" customFormat="1" ht="15">
      <c r="A171" s="126" t="s">
        <v>57</v>
      </c>
      <c r="B171" s="127"/>
      <c r="C171" s="126" t="s">
        <v>59</v>
      </c>
      <c r="D171" s="128"/>
      <c r="E171" s="126" t="s">
        <v>57</v>
      </c>
      <c r="F171" s="127"/>
      <c r="G171" s="126" t="s">
        <v>59</v>
      </c>
      <c r="H171" s="127"/>
    </row>
    <row r="172" spans="1:8" ht="21" customHeight="1">
      <c r="A172" s="76" t="s">
        <v>18</v>
      </c>
      <c r="B172" s="98">
        <f>'Seller''s list'!$D$3</f>
        <v>0</v>
      </c>
      <c r="C172" s="83" t="s">
        <v>18</v>
      </c>
      <c r="D172" s="90">
        <f>'Seller''s list'!$D$3</f>
        <v>0</v>
      </c>
      <c r="E172" s="76" t="s">
        <v>18</v>
      </c>
      <c r="F172" s="98">
        <f>'Seller''s list'!$D$3</f>
        <v>0</v>
      </c>
      <c r="G172" s="83" t="s">
        <v>18</v>
      </c>
      <c r="H172" s="94">
        <f>'Seller''s list'!$D$3</f>
        <v>0</v>
      </c>
    </row>
    <row r="173" spans="1:8" ht="21" customHeight="1">
      <c r="A173" s="77" t="s">
        <v>8</v>
      </c>
      <c r="B173" s="99">
        <f>'Seller''s list'!$A$94</f>
        <v>69</v>
      </c>
      <c r="C173" s="84" t="s">
        <v>8</v>
      </c>
      <c r="D173" s="91">
        <f>'Seller''s list'!$A$94</f>
        <v>69</v>
      </c>
      <c r="E173" s="77" t="s">
        <v>8</v>
      </c>
      <c r="F173" s="99">
        <f>'Seller''s list'!$A$95</f>
        <v>70</v>
      </c>
      <c r="G173" s="84" t="s">
        <v>8</v>
      </c>
      <c r="H173" s="95">
        <f>'Seller''s list'!$A$95</f>
        <v>70</v>
      </c>
    </row>
    <row r="174" spans="1:8" s="19" customFormat="1" ht="70.5" customHeight="1">
      <c r="A174" s="78"/>
      <c r="B174" s="100"/>
      <c r="C174" s="85" t="s">
        <v>19</v>
      </c>
      <c r="D174" s="92">
        <f>'Seller''s list'!$C$94</f>
        <v>0</v>
      </c>
      <c r="E174" s="78"/>
      <c r="F174" s="100"/>
      <c r="G174" s="85" t="s">
        <v>19</v>
      </c>
      <c r="H174" s="96">
        <f>'Seller''s list'!$C$95</f>
        <v>0</v>
      </c>
    </row>
    <row r="175" spans="1:8" ht="21" customHeight="1">
      <c r="A175" s="79" t="s">
        <v>20</v>
      </c>
      <c r="B175" s="101">
        <f>'Seller''s list'!$B$94</f>
        <v>0</v>
      </c>
      <c r="C175" s="86" t="s">
        <v>20</v>
      </c>
      <c r="D175" s="81">
        <f>'Seller''s list'!$B$94</f>
        <v>0</v>
      </c>
      <c r="E175" s="79" t="s">
        <v>20</v>
      </c>
      <c r="F175" s="101">
        <f>'Seller''s list'!$B$95</f>
        <v>0</v>
      </c>
      <c r="G175" s="86" t="s">
        <v>20</v>
      </c>
      <c r="H175" s="82">
        <f>'Seller''s list'!$B$95</f>
        <v>0</v>
      </c>
    </row>
    <row r="176" spans="1:8" s="75" customFormat="1" ht="15">
      <c r="A176" s="126" t="s">
        <v>57</v>
      </c>
      <c r="B176" s="127"/>
      <c r="C176" s="126" t="s">
        <v>59</v>
      </c>
      <c r="D176" s="128"/>
      <c r="E176" s="126" t="s">
        <v>57</v>
      </c>
      <c r="F176" s="127"/>
      <c r="G176" s="126" t="s">
        <v>59</v>
      </c>
      <c r="H176" s="127"/>
    </row>
    <row r="177" spans="1:8" ht="21" customHeight="1">
      <c r="A177" s="76" t="s">
        <v>18</v>
      </c>
      <c r="B177" s="98">
        <f>'Seller''s list'!$D$3</f>
        <v>0</v>
      </c>
      <c r="C177" s="83" t="s">
        <v>18</v>
      </c>
      <c r="D177" s="90">
        <f>'Seller''s list'!$D$3</f>
        <v>0</v>
      </c>
      <c r="E177" s="76" t="s">
        <v>18</v>
      </c>
      <c r="F177" s="98">
        <f>'Seller''s list'!$D$3</f>
        <v>0</v>
      </c>
      <c r="G177" s="83" t="s">
        <v>18</v>
      </c>
      <c r="H177" s="94">
        <f>'Seller''s list'!$D$3</f>
        <v>0</v>
      </c>
    </row>
    <row r="178" spans="1:8" ht="21" customHeight="1">
      <c r="A178" s="77" t="s">
        <v>8</v>
      </c>
      <c r="B178" s="99">
        <f>'Seller''s list'!$A$96</f>
        <v>71</v>
      </c>
      <c r="C178" s="84" t="s">
        <v>8</v>
      </c>
      <c r="D178" s="91">
        <f>'Seller''s list'!$A$96</f>
        <v>71</v>
      </c>
      <c r="E178" s="77" t="s">
        <v>8</v>
      </c>
      <c r="F178" s="99">
        <f>'Seller''s list'!$A$97</f>
        <v>72</v>
      </c>
      <c r="G178" s="84" t="s">
        <v>8</v>
      </c>
      <c r="H178" s="95">
        <f>'Seller''s list'!$A$97</f>
        <v>72</v>
      </c>
    </row>
    <row r="179" spans="1:8" s="19" customFormat="1" ht="70.5" customHeight="1">
      <c r="A179" s="78"/>
      <c r="B179" s="100"/>
      <c r="C179" s="85" t="s">
        <v>19</v>
      </c>
      <c r="D179" s="92">
        <f>'Seller''s list'!$C$96</f>
        <v>0</v>
      </c>
      <c r="E179" s="78"/>
      <c r="F179" s="100"/>
      <c r="G179" s="85" t="s">
        <v>19</v>
      </c>
      <c r="H179" s="96">
        <f>'Seller''s list'!$C$97</f>
        <v>0</v>
      </c>
    </row>
    <row r="180" spans="1:8" ht="21" customHeight="1">
      <c r="A180" s="79" t="s">
        <v>20</v>
      </c>
      <c r="B180" s="101">
        <f>'Seller''s list'!$B$96</f>
        <v>0</v>
      </c>
      <c r="C180" s="86" t="s">
        <v>20</v>
      </c>
      <c r="D180" s="81">
        <f>'Seller''s list'!$B$96</f>
        <v>0</v>
      </c>
      <c r="E180" s="79" t="s">
        <v>20</v>
      </c>
      <c r="F180" s="101">
        <f>'Seller''s list'!$B$97</f>
        <v>0</v>
      </c>
      <c r="G180" s="86" t="s">
        <v>20</v>
      </c>
      <c r="H180" s="82">
        <f>'Seller''s list'!$B$97</f>
        <v>0</v>
      </c>
    </row>
    <row r="181" spans="1:8" s="75" customFormat="1" ht="15">
      <c r="A181" s="126" t="s">
        <v>57</v>
      </c>
      <c r="B181" s="127"/>
      <c r="C181" s="126" t="s">
        <v>59</v>
      </c>
      <c r="D181" s="128"/>
      <c r="E181" s="126" t="s">
        <v>57</v>
      </c>
      <c r="F181" s="127"/>
      <c r="G181" s="126" t="s">
        <v>59</v>
      </c>
      <c r="H181" s="127"/>
    </row>
    <row r="182" spans="1:8" ht="21" customHeight="1">
      <c r="A182" s="76" t="s">
        <v>18</v>
      </c>
      <c r="B182" s="98">
        <f>'Seller''s list'!$D$3</f>
        <v>0</v>
      </c>
      <c r="C182" s="83" t="s">
        <v>18</v>
      </c>
      <c r="D182" s="90">
        <f>'Seller''s list'!$D$3</f>
        <v>0</v>
      </c>
      <c r="E182" s="76" t="s">
        <v>18</v>
      </c>
      <c r="F182" s="98">
        <f>'Seller''s list'!$D$3</f>
        <v>0</v>
      </c>
      <c r="G182" s="83" t="s">
        <v>18</v>
      </c>
      <c r="H182" s="94">
        <f>'Seller''s list'!$D$3</f>
        <v>0</v>
      </c>
    </row>
    <row r="183" spans="1:8" ht="21" customHeight="1">
      <c r="A183" s="77" t="s">
        <v>8</v>
      </c>
      <c r="B183" s="99">
        <f>'Seller''s list'!$A$98</f>
        <v>73</v>
      </c>
      <c r="C183" s="84" t="s">
        <v>8</v>
      </c>
      <c r="D183" s="91">
        <f>'Seller''s list'!$A$98</f>
        <v>73</v>
      </c>
      <c r="E183" s="77" t="s">
        <v>8</v>
      </c>
      <c r="F183" s="99">
        <f>'Seller''s list'!$A$99</f>
        <v>74</v>
      </c>
      <c r="G183" s="84" t="s">
        <v>8</v>
      </c>
      <c r="H183" s="95">
        <f>'Seller''s list'!$A$99</f>
        <v>74</v>
      </c>
    </row>
    <row r="184" spans="1:8" s="19" customFormat="1" ht="70.5" customHeight="1">
      <c r="A184" s="78"/>
      <c r="B184" s="100"/>
      <c r="C184" s="85" t="s">
        <v>19</v>
      </c>
      <c r="D184" s="92">
        <f>'Seller''s list'!$C$98</f>
        <v>0</v>
      </c>
      <c r="E184" s="78"/>
      <c r="F184" s="100"/>
      <c r="G184" s="85" t="s">
        <v>19</v>
      </c>
      <c r="H184" s="96">
        <f>'Seller''s list'!$C$99</f>
        <v>0</v>
      </c>
    </row>
    <row r="185" spans="1:8" ht="21" customHeight="1">
      <c r="A185" s="79" t="s">
        <v>20</v>
      </c>
      <c r="B185" s="101">
        <f>'Seller''s list'!$B$98</f>
        <v>0</v>
      </c>
      <c r="C185" s="86" t="s">
        <v>20</v>
      </c>
      <c r="D185" s="81">
        <f>'Seller''s list'!$B$98</f>
        <v>0</v>
      </c>
      <c r="E185" s="79" t="s">
        <v>20</v>
      </c>
      <c r="F185" s="101">
        <f>'Seller''s list'!$B$99</f>
        <v>0</v>
      </c>
      <c r="G185" s="86" t="s">
        <v>20</v>
      </c>
      <c r="H185" s="82">
        <f>'Seller''s list'!$B$99</f>
        <v>0</v>
      </c>
    </row>
    <row r="186" spans="1:8" s="75" customFormat="1" ht="15">
      <c r="A186" s="126" t="s">
        <v>57</v>
      </c>
      <c r="B186" s="127"/>
      <c r="C186" s="126" t="s">
        <v>59</v>
      </c>
      <c r="D186" s="128"/>
      <c r="E186" s="126" t="s">
        <v>57</v>
      </c>
      <c r="F186" s="127"/>
      <c r="G186" s="126" t="s">
        <v>59</v>
      </c>
      <c r="H186" s="127"/>
    </row>
    <row r="187" spans="1:8" s="19" customFormat="1" ht="21" customHeight="1">
      <c r="A187" s="76" t="s">
        <v>18</v>
      </c>
      <c r="B187" s="98">
        <f>'Seller''s list'!$D$3</f>
        <v>0</v>
      </c>
      <c r="C187" s="83" t="s">
        <v>18</v>
      </c>
      <c r="D187" s="90">
        <f>'Seller''s list'!$D$3</f>
        <v>0</v>
      </c>
      <c r="E187" s="76" t="s">
        <v>18</v>
      </c>
      <c r="F187" s="98">
        <f>'Seller''s list'!$D$3</f>
        <v>0</v>
      </c>
      <c r="G187" s="83" t="s">
        <v>18</v>
      </c>
      <c r="H187" s="94">
        <f>'Seller''s list'!$D$3</f>
        <v>0</v>
      </c>
    </row>
    <row r="188" spans="1:8" s="19" customFormat="1" ht="21" customHeight="1">
      <c r="A188" s="77" t="s">
        <v>8</v>
      </c>
      <c r="B188" s="99">
        <f>'Seller''s list'!$A$100</f>
        <v>75</v>
      </c>
      <c r="C188" s="84" t="s">
        <v>8</v>
      </c>
      <c r="D188" s="91">
        <f>'Seller''s list'!$A$100</f>
        <v>75</v>
      </c>
      <c r="E188" s="77" t="s">
        <v>8</v>
      </c>
      <c r="F188" s="99">
        <f>'Seller''s list'!$A$101</f>
        <v>76</v>
      </c>
      <c r="G188" s="84" t="s">
        <v>8</v>
      </c>
      <c r="H188" s="95">
        <f>'Seller''s list'!$A$101</f>
        <v>76</v>
      </c>
    </row>
    <row r="189" spans="1:8" s="19" customFormat="1" ht="70.5" customHeight="1">
      <c r="A189" s="78"/>
      <c r="B189" s="100"/>
      <c r="C189" s="85" t="s">
        <v>19</v>
      </c>
      <c r="D189" s="92">
        <f>'Seller''s list'!$C$100</f>
        <v>0</v>
      </c>
      <c r="E189" s="78"/>
      <c r="F189" s="100"/>
      <c r="G189" s="85" t="s">
        <v>19</v>
      </c>
      <c r="H189" s="96">
        <f>'Seller''s list'!$C$101</f>
        <v>0</v>
      </c>
    </row>
    <row r="190" spans="1:8" s="19" customFormat="1" ht="21" customHeight="1">
      <c r="A190" s="79" t="s">
        <v>20</v>
      </c>
      <c r="B190" s="101">
        <f>'Seller''s list'!$B$100</f>
        <v>0</v>
      </c>
      <c r="C190" s="86" t="s">
        <v>20</v>
      </c>
      <c r="D190" s="81">
        <f>'Seller''s list'!$B$100</f>
        <v>0</v>
      </c>
      <c r="E190" s="79" t="s">
        <v>20</v>
      </c>
      <c r="F190" s="101">
        <f>'Seller''s list'!$B$101</f>
        <v>0</v>
      </c>
      <c r="G190" s="86" t="s">
        <v>20</v>
      </c>
      <c r="H190" s="82">
        <f>'Seller''s list'!$B$101</f>
        <v>0</v>
      </c>
    </row>
    <row r="191" spans="1:8" s="75" customFormat="1" ht="15">
      <c r="A191" s="126" t="s">
        <v>57</v>
      </c>
      <c r="B191" s="127"/>
      <c r="C191" s="126" t="s">
        <v>59</v>
      </c>
      <c r="D191" s="128"/>
      <c r="E191" s="126" t="s">
        <v>57</v>
      </c>
      <c r="F191" s="127"/>
      <c r="G191" s="126" t="s">
        <v>59</v>
      </c>
      <c r="H191" s="127"/>
    </row>
    <row r="192" spans="1:8" ht="21" customHeight="1">
      <c r="A192" s="76" t="s">
        <v>18</v>
      </c>
      <c r="B192" s="98">
        <f>'Seller''s list'!$D$3</f>
        <v>0</v>
      </c>
      <c r="C192" s="83" t="s">
        <v>18</v>
      </c>
      <c r="D192" s="90">
        <f>'Seller''s list'!$D$3</f>
        <v>0</v>
      </c>
      <c r="E192" s="76" t="s">
        <v>18</v>
      </c>
      <c r="F192" s="98">
        <f>'Seller''s list'!$D$3</f>
        <v>0</v>
      </c>
      <c r="G192" s="83" t="s">
        <v>18</v>
      </c>
      <c r="H192" s="94">
        <f>'Seller''s list'!$D$3</f>
        <v>0</v>
      </c>
    </row>
    <row r="193" spans="1:8" ht="21" customHeight="1">
      <c r="A193" s="77" t="s">
        <v>8</v>
      </c>
      <c r="B193" s="99">
        <f>'Seller''s list'!$A$102</f>
        <v>77</v>
      </c>
      <c r="C193" s="84" t="s">
        <v>8</v>
      </c>
      <c r="D193" s="91">
        <f>'Seller''s list'!$A$102</f>
        <v>77</v>
      </c>
      <c r="E193" s="77" t="s">
        <v>8</v>
      </c>
      <c r="F193" s="99">
        <f>'Seller''s list'!$A$103</f>
        <v>78</v>
      </c>
      <c r="G193" s="84" t="s">
        <v>8</v>
      </c>
      <c r="H193" s="95">
        <f>'Seller''s list'!$A$103</f>
        <v>78</v>
      </c>
    </row>
    <row r="194" spans="1:8" s="19" customFormat="1" ht="70.5" customHeight="1">
      <c r="A194" s="78"/>
      <c r="B194" s="100"/>
      <c r="C194" s="85" t="s">
        <v>19</v>
      </c>
      <c r="D194" s="92">
        <f>'Seller''s list'!$C$102</f>
        <v>0</v>
      </c>
      <c r="E194" s="78"/>
      <c r="F194" s="100"/>
      <c r="G194" s="85" t="s">
        <v>19</v>
      </c>
      <c r="H194" s="96">
        <f>'Seller''s list'!$C$103</f>
        <v>0</v>
      </c>
    </row>
    <row r="195" spans="1:8" ht="21" customHeight="1">
      <c r="A195" s="79" t="s">
        <v>20</v>
      </c>
      <c r="B195" s="101">
        <f>'Seller''s list'!$B$102</f>
        <v>0</v>
      </c>
      <c r="C195" s="86" t="s">
        <v>20</v>
      </c>
      <c r="D195" s="81">
        <f>'Seller''s list'!$B$102</f>
        <v>0</v>
      </c>
      <c r="E195" s="79" t="s">
        <v>20</v>
      </c>
      <c r="F195" s="101">
        <f>'Seller''s list'!$B$103</f>
        <v>0</v>
      </c>
      <c r="G195" s="86" t="s">
        <v>20</v>
      </c>
      <c r="H195" s="82">
        <f>'Seller''s list'!$B$103</f>
        <v>0</v>
      </c>
    </row>
    <row r="196" spans="1:8" s="75" customFormat="1" ht="15">
      <c r="A196" s="126" t="s">
        <v>57</v>
      </c>
      <c r="B196" s="127"/>
      <c r="C196" s="126" t="s">
        <v>59</v>
      </c>
      <c r="D196" s="128"/>
      <c r="E196" s="126" t="s">
        <v>57</v>
      </c>
      <c r="F196" s="127"/>
      <c r="G196" s="126" t="s">
        <v>59</v>
      </c>
      <c r="H196" s="127"/>
    </row>
    <row r="197" spans="1:8" ht="21" customHeight="1">
      <c r="A197" s="76" t="s">
        <v>18</v>
      </c>
      <c r="B197" s="98">
        <f>'Seller''s list'!$D$3</f>
        <v>0</v>
      </c>
      <c r="C197" s="83" t="s">
        <v>18</v>
      </c>
      <c r="D197" s="90">
        <f>'Seller''s list'!$D$3</f>
        <v>0</v>
      </c>
      <c r="E197" s="76" t="s">
        <v>18</v>
      </c>
      <c r="F197" s="98">
        <f>'Seller''s list'!$D$3</f>
        <v>0</v>
      </c>
      <c r="G197" s="83" t="s">
        <v>18</v>
      </c>
      <c r="H197" s="94">
        <f>'Seller''s list'!$D$3</f>
        <v>0</v>
      </c>
    </row>
    <row r="198" spans="1:8" ht="21" customHeight="1">
      <c r="A198" s="77" t="s">
        <v>8</v>
      </c>
      <c r="B198" s="99">
        <f>'Seller''s list'!$A$104</f>
        <v>79</v>
      </c>
      <c r="C198" s="84" t="s">
        <v>8</v>
      </c>
      <c r="D198" s="91">
        <f>'Seller''s list'!$A$104</f>
        <v>79</v>
      </c>
      <c r="E198" s="77" t="s">
        <v>8</v>
      </c>
      <c r="F198" s="99">
        <f>'Seller''s list'!$A$105</f>
        <v>80</v>
      </c>
      <c r="G198" s="84" t="s">
        <v>8</v>
      </c>
      <c r="H198" s="95">
        <f>'Seller''s list'!$A$105</f>
        <v>80</v>
      </c>
    </row>
    <row r="199" spans="1:8" s="19" customFormat="1" ht="70.5" customHeight="1">
      <c r="A199" s="78"/>
      <c r="B199" s="100"/>
      <c r="C199" s="85" t="s">
        <v>19</v>
      </c>
      <c r="D199" s="92">
        <f>'Seller''s list'!$C$104</f>
        <v>0</v>
      </c>
      <c r="E199" s="78"/>
      <c r="F199" s="100"/>
      <c r="G199" s="85" t="s">
        <v>19</v>
      </c>
      <c r="H199" s="96">
        <f>'Seller''s list'!$C$105</f>
        <v>0</v>
      </c>
    </row>
    <row r="200" spans="1:8" ht="21" customHeight="1">
      <c r="A200" s="79" t="s">
        <v>20</v>
      </c>
      <c r="B200" s="101">
        <f>'Seller''s list'!$B$104</f>
        <v>0</v>
      </c>
      <c r="C200" s="86" t="s">
        <v>20</v>
      </c>
      <c r="D200" s="81">
        <f>'Seller''s list'!$B$104</f>
        <v>0</v>
      </c>
      <c r="E200" s="79" t="s">
        <v>20</v>
      </c>
      <c r="F200" s="101">
        <f>'Seller''s list'!$B$105</f>
        <v>0</v>
      </c>
      <c r="G200" s="86" t="s">
        <v>20</v>
      </c>
      <c r="H200" s="82">
        <f>'Seller''s list'!$B$105</f>
        <v>0</v>
      </c>
    </row>
    <row r="201" spans="1:8" s="75" customFormat="1" ht="15">
      <c r="A201" s="126" t="s">
        <v>57</v>
      </c>
      <c r="B201" s="127"/>
      <c r="C201" s="126" t="s">
        <v>59</v>
      </c>
      <c r="D201" s="128"/>
      <c r="E201" s="126" t="s">
        <v>57</v>
      </c>
      <c r="F201" s="127"/>
      <c r="G201" s="126" t="s">
        <v>59</v>
      </c>
      <c r="H201" s="127"/>
    </row>
    <row r="202" spans="1:8" ht="21" customHeight="1">
      <c r="A202" s="76" t="s">
        <v>18</v>
      </c>
      <c r="B202" s="98">
        <f>'Seller''s list'!$D$3</f>
        <v>0</v>
      </c>
      <c r="C202" s="83" t="s">
        <v>18</v>
      </c>
      <c r="D202" s="90">
        <f>'Seller''s list'!$D$3</f>
        <v>0</v>
      </c>
      <c r="E202" s="76" t="s">
        <v>18</v>
      </c>
      <c r="F202" s="98">
        <f>'Seller''s list'!$D$3</f>
        <v>0</v>
      </c>
      <c r="G202" s="83" t="s">
        <v>18</v>
      </c>
      <c r="H202" s="94">
        <f>'Seller''s list'!$D$3</f>
        <v>0</v>
      </c>
    </row>
    <row r="203" spans="1:8" ht="21" customHeight="1">
      <c r="A203" s="77" t="s">
        <v>8</v>
      </c>
      <c r="B203" s="99">
        <f>'Seller''s list'!$A$106</f>
        <v>81</v>
      </c>
      <c r="C203" s="84" t="s">
        <v>8</v>
      </c>
      <c r="D203" s="91">
        <f>'Seller''s list'!$A$106</f>
        <v>81</v>
      </c>
      <c r="E203" s="77" t="s">
        <v>8</v>
      </c>
      <c r="F203" s="99">
        <f>'Seller''s list'!$A$107</f>
        <v>82</v>
      </c>
      <c r="G203" s="84" t="s">
        <v>8</v>
      </c>
      <c r="H203" s="95">
        <f>'Seller''s list'!$A$107</f>
        <v>82</v>
      </c>
    </row>
    <row r="204" spans="1:8" s="19" customFormat="1" ht="70.5" customHeight="1">
      <c r="A204" s="78"/>
      <c r="B204" s="100"/>
      <c r="C204" s="85" t="s">
        <v>19</v>
      </c>
      <c r="D204" s="92">
        <f>'Seller''s list'!$C$106</f>
        <v>0</v>
      </c>
      <c r="E204" s="78"/>
      <c r="F204" s="100"/>
      <c r="G204" s="85" t="s">
        <v>19</v>
      </c>
      <c r="H204" s="96">
        <f>'Seller''s list'!$C$107</f>
        <v>0</v>
      </c>
    </row>
    <row r="205" spans="1:8" ht="21" customHeight="1">
      <c r="A205" s="79" t="s">
        <v>20</v>
      </c>
      <c r="B205" s="101">
        <f>'Seller''s list'!$B$106</f>
        <v>0</v>
      </c>
      <c r="C205" s="86" t="s">
        <v>20</v>
      </c>
      <c r="D205" s="81">
        <f>'Seller''s list'!$B$106</f>
        <v>0</v>
      </c>
      <c r="E205" s="79" t="s">
        <v>20</v>
      </c>
      <c r="F205" s="101">
        <f>'Seller''s list'!$B$107</f>
        <v>0</v>
      </c>
      <c r="G205" s="86" t="s">
        <v>20</v>
      </c>
      <c r="H205" s="82">
        <f>'Seller''s list'!$B$107</f>
        <v>0</v>
      </c>
    </row>
    <row r="206" spans="1:8" s="75" customFormat="1" ht="15">
      <c r="A206" s="126" t="s">
        <v>57</v>
      </c>
      <c r="B206" s="127"/>
      <c r="C206" s="126" t="s">
        <v>59</v>
      </c>
      <c r="D206" s="128"/>
      <c r="E206" s="126" t="s">
        <v>57</v>
      </c>
      <c r="F206" s="127"/>
      <c r="G206" s="126" t="s">
        <v>59</v>
      </c>
      <c r="H206" s="127"/>
    </row>
    <row r="207" spans="1:8" s="19" customFormat="1" ht="21" customHeight="1">
      <c r="A207" s="76" t="s">
        <v>18</v>
      </c>
      <c r="B207" s="98">
        <f>'Seller''s list'!$D$3</f>
        <v>0</v>
      </c>
      <c r="C207" s="83" t="s">
        <v>18</v>
      </c>
      <c r="D207" s="90">
        <f>'Seller''s list'!$D$3</f>
        <v>0</v>
      </c>
      <c r="E207" s="76" t="s">
        <v>18</v>
      </c>
      <c r="F207" s="98">
        <f>'Seller''s list'!$D$3</f>
        <v>0</v>
      </c>
      <c r="G207" s="83" t="s">
        <v>18</v>
      </c>
      <c r="H207" s="94">
        <f>'Seller''s list'!$D$3</f>
        <v>0</v>
      </c>
    </row>
    <row r="208" spans="1:8" s="19" customFormat="1" ht="21" customHeight="1">
      <c r="A208" s="77" t="s">
        <v>8</v>
      </c>
      <c r="B208" s="99">
        <f>'Seller''s list'!$A$108</f>
        <v>83</v>
      </c>
      <c r="C208" s="84" t="s">
        <v>8</v>
      </c>
      <c r="D208" s="91">
        <f>'Seller''s list'!$A$108</f>
        <v>83</v>
      </c>
      <c r="E208" s="77" t="s">
        <v>8</v>
      </c>
      <c r="F208" s="99">
        <f>'Seller''s list'!$A$109</f>
        <v>84</v>
      </c>
      <c r="G208" s="84" t="s">
        <v>8</v>
      </c>
      <c r="H208" s="95">
        <f>'Seller''s list'!$A$109</f>
        <v>84</v>
      </c>
    </row>
    <row r="209" spans="1:8" s="19" customFormat="1" ht="70.5" customHeight="1">
      <c r="A209" s="78"/>
      <c r="B209" s="100"/>
      <c r="C209" s="85" t="s">
        <v>19</v>
      </c>
      <c r="D209" s="92">
        <f>'Seller''s list'!$C$108</f>
        <v>0</v>
      </c>
      <c r="E209" s="78"/>
      <c r="F209" s="100"/>
      <c r="G209" s="85" t="s">
        <v>19</v>
      </c>
      <c r="H209" s="96">
        <f>'Seller''s list'!$C$109</f>
        <v>0</v>
      </c>
    </row>
    <row r="210" spans="1:8" s="19" customFormat="1" ht="21" customHeight="1">
      <c r="A210" s="79" t="s">
        <v>20</v>
      </c>
      <c r="B210" s="101">
        <f>'Seller''s list'!$B$108</f>
        <v>0</v>
      </c>
      <c r="C210" s="86" t="s">
        <v>20</v>
      </c>
      <c r="D210" s="81">
        <f>'Seller''s list'!$B$108</f>
        <v>0</v>
      </c>
      <c r="E210" s="79" t="s">
        <v>20</v>
      </c>
      <c r="F210" s="101">
        <f>'Seller''s list'!$B$109</f>
        <v>0</v>
      </c>
      <c r="G210" s="86" t="s">
        <v>20</v>
      </c>
      <c r="H210" s="82">
        <f>'Seller''s list'!$B$109</f>
        <v>0</v>
      </c>
    </row>
    <row r="211" spans="1:8" s="75" customFormat="1" ht="15">
      <c r="A211" s="126" t="s">
        <v>57</v>
      </c>
      <c r="B211" s="127"/>
      <c r="C211" s="126" t="s">
        <v>59</v>
      </c>
      <c r="D211" s="128"/>
      <c r="E211" s="126" t="s">
        <v>57</v>
      </c>
      <c r="F211" s="127"/>
      <c r="G211" s="126" t="s">
        <v>59</v>
      </c>
      <c r="H211" s="127"/>
    </row>
    <row r="212" spans="1:8" ht="21" customHeight="1">
      <c r="A212" s="76" t="s">
        <v>18</v>
      </c>
      <c r="B212" s="98">
        <f>'Seller''s list'!$D$3</f>
        <v>0</v>
      </c>
      <c r="C212" s="83" t="s">
        <v>18</v>
      </c>
      <c r="D212" s="90">
        <f>'Seller''s list'!$D$3</f>
        <v>0</v>
      </c>
      <c r="E212" s="76" t="s">
        <v>18</v>
      </c>
      <c r="F212" s="98">
        <f>'Seller''s list'!$D$3</f>
        <v>0</v>
      </c>
      <c r="G212" s="83" t="s">
        <v>18</v>
      </c>
      <c r="H212" s="94">
        <f>'Seller''s list'!$D$3</f>
        <v>0</v>
      </c>
    </row>
    <row r="213" spans="1:8" ht="21" customHeight="1">
      <c r="A213" s="77" t="s">
        <v>8</v>
      </c>
      <c r="B213" s="99">
        <f>'Seller''s list'!$A$110</f>
        <v>85</v>
      </c>
      <c r="C213" s="84" t="s">
        <v>8</v>
      </c>
      <c r="D213" s="91">
        <f>'Seller''s list'!$A$110</f>
        <v>85</v>
      </c>
      <c r="E213" s="77" t="s">
        <v>8</v>
      </c>
      <c r="F213" s="99">
        <f>'Seller''s list'!$A$111</f>
        <v>86</v>
      </c>
      <c r="G213" s="84" t="s">
        <v>8</v>
      </c>
      <c r="H213" s="95">
        <f>'Seller''s list'!$A$111</f>
        <v>86</v>
      </c>
    </row>
    <row r="214" spans="1:8" s="19" customFormat="1" ht="70.5" customHeight="1">
      <c r="A214" s="78"/>
      <c r="B214" s="100"/>
      <c r="C214" s="85" t="s">
        <v>19</v>
      </c>
      <c r="D214" s="92">
        <f>'Seller''s list'!$C$110</f>
        <v>0</v>
      </c>
      <c r="E214" s="78"/>
      <c r="F214" s="100"/>
      <c r="G214" s="85" t="s">
        <v>19</v>
      </c>
      <c r="H214" s="96">
        <f>'Seller''s list'!$C$111</f>
        <v>0</v>
      </c>
    </row>
    <row r="215" spans="1:8" ht="21" customHeight="1">
      <c r="A215" s="79" t="s">
        <v>20</v>
      </c>
      <c r="B215" s="101">
        <f>'Seller''s list'!$B$110</f>
        <v>0</v>
      </c>
      <c r="C215" s="86" t="s">
        <v>20</v>
      </c>
      <c r="D215" s="81">
        <f>'Seller''s list'!$B$110</f>
        <v>0</v>
      </c>
      <c r="E215" s="79" t="s">
        <v>20</v>
      </c>
      <c r="F215" s="101">
        <f>'Seller''s list'!$B$111</f>
        <v>0</v>
      </c>
      <c r="G215" s="86" t="s">
        <v>20</v>
      </c>
      <c r="H215" s="82">
        <f>'Seller''s list'!$B$111</f>
        <v>0</v>
      </c>
    </row>
    <row r="216" spans="1:8" s="75" customFormat="1" ht="15">
      <c r="A216" s="126" t="s">
        <v>57</v>
      </c>
      <c r="B216" s="127"/>
      <c r="C216" s="126" t="s">
        <v>59</v>
      </c>
      <c r="D216" s="128"/>
      <c r="E216" s="126" t="s">
        <v>57</v>
      </c>
      <c r="F216" s="127"/>
      <c r="G216" s="126" t="s">
        <v>59</v>
      </c>
      <c r="H216" s="127"/>
    </row>
    <row r="217" spans="1:8" ht="21" customHeight="1">
      <c r="A217" s="76" t="s">
        <v>18</v>
      </c>
      <c r="B217" s="98">
        <f>'Seller''s list'!$D$3</f>
        <v>0</v>
      </c>
      <c r="C217" s="83" t="s">
        <v>18</v>
      </c>
      <c r="D217" s="90">
        <f>'Seller''s list'!$D$3</f>
        <v>0</v>
      </c>
      <c r="E217" s="76" t="s">
        <v>18</v>
      </c>
      <c r="F217" s="98">
        <f>'Seller''s list'!$D$3</f>
        <v>0</v>
      </c>
      <c r="G217" s="83" t="s">
        <v>18</v>
      </c>
      <c r="H217" s="94">
        <f>'Seller''s list'!$D$3</f>
        <v>0</v>
      </c>
    </row>
    <row r="218" spans="1:8" ht="21" customHeight="1">
      <c r="A218" s="77" t="s">
        <v>8</v>
      </c>
      <c r="B218" s="99">
        <f>'Seller''s list'!$A$112</f>
        <v>87</v>
      </c>
      <c r="C218" s="84" t="s">
        <v>8</v>
      </c>
      <c r="D218" s="91">
        <f>'Seller''s list'!$A$112</f>
        <v>87</v>
      </c>
      <c r="E218" s="77" t="s">
        <v>8</v>
      </c>
      <c r="F218" s="99">
        <f>'Seller''s list'!$A$113</f>
        <v>88</v>
      </c>
      <c r="G218" s="84" t="s">
        <v>8</v>
      </c>
      <c r="H218" s="95">
        <f>'Seller''s list'!$A$113</f>
        <v>88</v>
      </c>
    </row>
    <row r="219" spans="1:8" s="19" customFormat="1" ht="70.5" customHeight="1">
      <c r="A219" s="78"/>
      <c r="B219" s="100"/>
      <c r="C219" s="85" t="s">
        <v>19</v>
      </c>
      <c r="D219" s="92">
        <f>'Seller''s list'!$C$112</f>
        <v>0</v>
      </c>
      <c r="E219" s="78"/>
      <c r="F219" s="100"/>
      <c r="G219" s="85" t="s">
        <v>19</v>
      </c>
      <c r="H219" s="96">
        <f>'Seller''s list'!$C$113</f>
        <v>0</v>
      </c>
    </row>
    <row r="220" spans="1:8" ht="21" customHeight="1">
      <c r="A220" s="79" t="s">
        <v>20</v>
      </c>
      <c r="B220" s="101">
        <f>'Seller''s list'!$B$112</f>
        <v>0</v>
      </c>
      <c r="C220" s="86" t="s">
        <v>20</v>
      </c>
      <c r="D220" s="81">
        <f>'Seller''s list'!$B$112</f>
        <v>0</v>
      </c>
      <c r="E220" s="79" t="s">
        <v>20</v>
      </c>
      <c r="F220" s="101">
        <f>'Seller''s list'!$B$113</f>
        <v>0</v>
      </c>
      <c r="G220" s="86" t="s">
        <v>20</v>
      </c>
      <c r="H220" s="82">
        <f>'Seller''s list'!$B$113</f>
        <v>0</v>
      </c>
    </row>
    <row r="221" spans="1:8" s="75" customFormat="1" ht="15">
      <c r="A221" s="126" t="s">
        <v>57</v>
      </c>
      <c r="B221" s="127"/>
      <c r="C221" s="126" t="s">
        <v>59</v>
      </c>
      <c r="D221" s="128"/>
      <c r="E221" s="126" t="s">
        <v>57</v>
      </c>
      <c r="F221" s="127"/>
      <c r="G221" s="126" t="s">
        <v>59</v>
      </c>
      <c r="H221" s="127"/>
    </row>
    <row r="222" spans="1:8" ht="21" customHeight="1">
      <c r="A222" s="76" t="s">
        <v>18</v>
      </c>
      <c r="B222" s="98">
        <f>'Seller''s list'!$D$3</f>
        <v>0</v>
      </c>
      <c r="C222" s="83" t="s">
        <v>18</v>
      </c>
      <c r="D222" s="90">
        <f>'Seller''s list'!$D$3</f>
        <v>0</v>
      </c>
      <c r="E222" s="76" t="s">
        <v>18</v>
      </c>
      <c r="F222" s="98">
        <f>'Seller''s list'!$D$3</f>
        <v>0</v>
      </c>
      <c r="G222" s="83" t="s">
        <v>18</v>
      </c>
      <c r="H222" s="94">
        <f>'Seller''s list'!$D$3</f>
        <v>0</v>
      </c>
    </row>
    <row r="223" spans="1:8" ht="21" customHeight="1">
      <c r="A223" s="77" t="s">
        <v>8</v>
      </c>
      <c r="B223" s="99">
        <f>'Seller''s list'!$A$114</f>
        <v>89</v>
      </c>
      <c r="C223" s="84" t="s">
        <v>8</v>
      </c>
      <c r="D223" s="91">
        <f>'Seller''s list'!$A$114</f>
        <v>89</v>
      </c>
      <c r="E223" s="77" t="s">
        <v>8</v>
      </c>
      <c r="F223" s="99">
        <f>'Seller''s list'!$A$115</f>
        <v>90</v>
      </c>
      <c r="G223" s="84" t="s">
        <v>8</v>
      </c>
      <c r="H223" s="95">
        <f>'Seller''s list'!$A$115</f>
        <v>90</v>
      </c>
    </row>
    <row r="224" spans="1:8" s="19" customFormat="1" ht="70.5" customHeight="1">
      <c r="A224" s="78"/>
      <c r="B224" s="100"/>
      <c r="C224" s="85" t="s">
        <v>19</v>
      </c>
      <c r="D224" s="92">
        <f>'Seller''s list'!$C$114</f>
        <v>0</v>
      </c>
      <c r="E224" s="78"/>
      <c r="F224" s="100"/>
      <c r="G224" s="85" t="s">
        <v>19</v>
      </c>
      <c r="H224" s="96">
        <f>'Seller''s list'!$C$115</f>
        <v>0</v>
      </c>
    </row>
    <row r="225" spans="1:8" ht="21" customHeight="1">
      <c r="A225" s="79" t="s">
        <v>20</v>
      </c>
      <c r="B225" s="101">
        <f>'Seller''s list'!$B$114</f>
        <v>0</v>
      </c>
      <c r="C225" s="86" t="s">
        <v>20</v>
      </c>
      <c r="D225" s="81">
        <f>'Seller''s list'!$B$114</f>
        <v>0</v>
      </c>
      <c r="E225" s="79" t="s">
        <v>20</v>
      </c>
      <c r="F225" s="101">
        <f>'Seller''s list'!$B$115</f>
        <v>0</v>
      </c>
      <c r="G225" s="86" t="s">
        <v>20</v>
      </c>
      <c r="H225" s="82">
        <f>'Seller''s list'!$B$115</f>
        <v>0</v>
      </c>
    </row>
    <row r="226" spans="1:8" s="75" customFormat="1" ht="15">
      <c r="A226" s="126" t="s">
        <v>57</v>
      </c>
      <c r="B226" s="127"/>
      <c r="C226" s="126" t="s">
        <v>59</v>
      </c>
      <c r="D226" s="128"/>
      <c r="E226" s="126" t="s">
        <v>57</v>
      </c>
      <c r="F226" s="127"/>
      <c r="G226" s="126" t="s">
        <v>59</v>
      </c>
      <c r="H226" s="127"/>
    </row>
    <row r="227" spans="1:8" s="19" customFormat="1" ht="21" customHeight="1">
      <c r="A227" s="76" t="s">
        <v>18</v>
      </c>
      <c r="B227" s="98">
        <f>'Seller''s list'!$D$3</f>
        <v>0</v>
      </c>
      <c r="C227" s="83" t="s">
        <v>18</v>
      </c>
      <c r="D227" s="90">
        <f>'Seller''s list'!$D$3</f>
        <v>0</v>
      </c>
      <c r="E227" s="76" t="s">
        <v>18</v>
      </c>
      <c r="F227" s="98">
        <f>'Seller''s list'!$D$3</f>
        <v>0</v>
      </c>
      <c r="G227" s="83" t="s">
        <v>18</v>
      </c>
      <c r="H227" s="94">
        <f>'Seller''s list'!$D$3</f>
        <v>0</v>
      </c>
    </row>
    <row r="228" spans="1:8" s="19" customFormat="1" ht="21" customHeight="1">
      <c r="A228" s="77" t="s">
        <v>8</v>
      </c>
      <c r="B228" s="99">
        <f>'Seller''s list'!$A$116</f>
        <v>91</v>
      </c>
      <c r="C228" s="84" t="s">
        <v>8</v>
      </c>
      <c r="D228" s="91">
        <f>'Seller''s list'!$A$116</f>
        <v>91</v>
      </c>
      <c r="E228" s="77" t="s">
        <v>8</v>
      </c>
      <c r="F228" s="99">
        <f>'Seller''s list'!$A$117</f>
        <v>92</v>
      </c>
      <c r="G228" s="84" t="s">
        <v>8</v>
      </c>
      <c r="H228" s="95">
        <f>'Seller''s list'!$A$117</f>
        <v>92</v>
      </c>
    </row>
    <row r="229" spans="1:8" s="19" customFormat="1" ht="70.5" customHeight="1">
      <c r="A229" s="78"/>
      <c r="B229" s="100"/>
      <c r="C229" s="85" t="s">
        <v>19</v>
      </c>
      <c r="D229" s="92">
        <f>'Seller''s list'!$C$116</f>
        <v>0</v>
      </c>
      <c r="E229" s="78"/>
      <c r="F229" s="100"/>
      <c r="G229" s="85" t="s">
        <v>19</v>
      </c>
      <c r="H229" s="96">
        <f>'Seller''s list'!$C$117</f>
        <v>0</v>
      </c>
    </row>
    <row r="230" spans="1:8" s="19" customFormat="1" ht="21" customHeight="1">
      <c r="A230" s="79" t="s">
        <v>20</v>
      </c>
      <c r="B230" s="101">
        <f>'Seller''s list'!$B$116</f>
        <v>0</v>
      </c>
      <c r="C230" s="86" t="s">
        <v>20</v>
      </c>
      <c r="D230" s="81">
        <f>'Seller''s list'!$B$116</f>
        <v>0</v>
      </c>
      <c r="E230" s="79" t="s">
        <v>20</v>
      </c>
      <c r="F230" s="101">
        <f>'Seller''s list'!$B$117</f>
        <v>0</v>
      </c>
      <c r="G230" s="86" t="s">
        <v>20</v>
      </c>
      <c r="H230" s="82">
        <f>'Seller''s list'!$B$117</f>
        <v>0</v>
      </c>
    </row>
    <row r="231" spans="1:8" s="75" customFormat="1" ht="15">
      <c r="A231" s="126" t="s">
        <v>57</v>
      </c>
      <c r="B231" s="127"/>
      <c r="C231" s="126" t="s">
        <v>59</v>
      </c>
      <c r="D231" s="128"/>
      <c r="E231" s="126" t="s">
        <v>57</v>
      </c>
      <c r="F231" s="127"/>
      <c r="G231" s="126" t="s">
        <v>59</v>
      </c>
      <c r="H231" s="127"/>
    </row>
    <row r="232" spans="1:8" ht="21" customHeight="1">
      <c r="A232" s="76" t="s">
        <v>18</v>
      </c>
      <c r="B232" s="98">
        <f>'Seller''s list'!$D$3</f>
        <v>0</v>
      </c>
      <c r="C232" s="83" t="s">
        <v>18</v>
      </c>
      <c r="D232" s="90">
        <f>'Seller''s list'!$D$3</f>
        <v>0</v>
      </c>
      <c r="E232" s="76" t="s">
        <v>18</v>
      </c>
      <c r="F232" s="98">
        <f>'Seller''s list'!$D$3</f>
        <v>0</v>
      </c>
      <c r="G232" s="83" t="s">
        <v>18</v>
      </c>
      <c r="H232" s="94">
        <f>'Seller''s list'!$D$3</f>
        <v>0</v>
      </c>
    </row>
    <row r="233" spans="1:8" ht="21" customHeight="1">
      <c r="A233" s="77" t="s">
        <v>8</v>
      </c>
      <c r="B233" s="99">
        <f>'Seller''s list'!$A$118</f>
        <v>93</v>
      </c>
      <c r="C233" s="84" t="s">
        <v>8</v>
      </c>
      <c r="D233" s="91">
        <f>'Seller''s list'!$A$118</f>
        <v>93</v>
      </c>
      <c r="E233" s="77" t="s">
        <v>8</v>
      </c>
      <c r="F233" s="99">
        <f>'Seller''s list'!$A$119</f>
        <v>94</v>
      </c>
      <c r="G233" s="84" t="s">
        <v>8</v>
      </c>
      <c r="H233" s="95">
        <f>'Seller''s list'!$A$119</f>
        <v>94</v>
      </c>
    </row>
    <row r="234" spans="1:8" s="19" customFormat="1" ht="70.5" customHeight="1">
      <c r="A234" s="78"/>
      <c r="B234" s="100"/>
      <c r="C234" s="85" t="s">
        <v>19</v>
      </c>
      <c r="D234" s="92">
        <f>'Seller''s list'!$C$118</f>
        <v>0</v>
      </c>
      <c r="E234" s="78"/>
      <c r="F234" s="100"/>
      <c r="G234" s="85" t="s">
        <v>19</v>
      </c>
      <c r="H234" s="96">
        <f>'Seller''s list'!$C$119</f>
        <v>0</v>
      </c>
    </row>
    <row r="235" spans="1:8" ht="21" customHeight="1">
      <c r="A235" s="79" t="s">
        <v>20</v>
      </c>
      <c r="B235" s="101">
        <f>'Seller''s list'!$B$118</f>
        <v>0</v>
      </c>
      <c r="C235" s="86" t="s">
        <v>20</v>
      </c>
      <c r="D235" s="81">
        <f>'Seller''s list'!$B$118</f>
        <v>0</v>
      </c>
      <c r="E235" s="79" t="s">
        <v>20</v>
      </c>
      <c r="F235" s="101">
        <f>'Seller''s list'!$B$119</f>
        <v>0</v>
      </c>
      <c r="G235" s="86" t="s">
        <v>20</v>
      </c>
      <c r="H235" s="82">
        <f>'Seller''s list'!$B$119</f>
        <v>0</v>
      </c>
    </row>
    <row r="236" spans="1:8" s="75" customFormat="1" ht="15">
      <c r="A236" s="126" t="s">
        <v>57</v>
      </c>
      <c r="B236" s="127"/>
      <c r="C236" s="126" t="s">
        <v>59</v>
      </c>
      <c r="D236" s="128"/>
      <c r="E236" s="126" t="s">
        <v>57</v>
      </c>
      <c r="F236" s="127"/>
      <c r="G236" s="126" t="s">
        <v>59</v>
      </c>
      <c r="H236" s="127"/>
    </row>
    <row r="237" spans="1:8" ht="21" customHeight="1">
      <c r="A237" s="76" t="s">
        <v>18</v>
      </c>
      <c r="B237" s="98">
        <f>'Seller''s list'!$D$3</f>
        <v>0</v>
      </c>
      <c r="C237" s="83" t="s">
        <v>18</v>
      </c>
      <c r="D237" s="90">
        <f>'Seller''s list'!$D$3</f>
        <v>0</v>
      </c>
      <c r="E237" s="76" t="s">
        <v>18</v>
      </c>
      <c r="F237" s="98">
        <f>'Seller''s list'!$D$3</f>
        <v>0</v>
      </c>
      <c r="G237" s="83" t="s">
        <v>18</v>
      </c>
      <c r="H237" s="94">
        <f>'Seller''s list'!$D$3</f>
        <v>0</v>
      </c>
    </row>
    <row r="238" spans="1:8" ht="21" customHeight="1">
      <c r="A238" s="77" t="s">
        <v>8</v>
      </c>
      <c r="B238" s="99">
        <f>'Seller''s list'!$A$120</f>
        <v>95</v>
      </c>
      <c r="C238" s="84" t="s">
        <v>8</v>
      </c>
      <c r="D238" s="91">
        <f>'Seller''s list'!$A$120</f>
        <v>95</v>
      </c>
      <c r="E238" s="77" t="s">
        <v>8</v>
      </c>
      <c r="F238" s="99">
        <f>'Seller''s list'!$A$121</f>
        <v>96</v>
      </c>
      <c r="G238" s="84" t="s">
        <v>8</v>
      </c>
      <c r="H238" s="95">
        <f>'Seller''s list'!$A$121</f>
        <v>96</v>
      </c>
    </row>
    <row r="239" spans="1:8" s="19" customFormat="1" ht="70.5" customHeight="1">
      <c r="A239" s="78"/>
      <c r="B239" s="100"/>
      <c r="C239" s="85" t="s">
        <v>19</v>
      </c>
      <c r="D239" s="92">
        <f>'Seller''s list'!$C$120</f>
        <v>0</v>
      </c>
      <c r="E239" s="78"/>
      <c r="F239" s="100"/>
      <c r="G239" s="85" t="s">
        <v>19</v>
      </c>
      <c r="H239" s="96">
        <f>'Seller''s list'!$C$121</f>
        <v>0</v>
      </c>
    </row>
    <row r="240" spans="1:8" ht="21" customHeight="1">
      <c r="A240" s="79" t="s">
        <v>20</v>
      </c>
      <c r="B240" s="101">
        <f>'Seller''s list'!$B$120</f>
        <v>0</v>
      </c>
      <c r="C240" s="86" t="s">
        <v>20</v>
      </c>
      <c r="D240" s="81">
        <f>'Seller''s list'!$B$120</f>
        <v>0</v>
      </c>
      <c r="E240" s="79" t="s">
        <v>20</v>
      </c>
      <c r="F240" s="101">
        <f>'Seller''s list'!$B$121</f>
        <v>0</v>
      </c>
      <c r="G240" s="86" t="s">
        <v>20</v>
      </c>
      <c r="H240" s="82">
        <f>'Seller''s list'!$B$121</f>
        <v>0</v>
      </c>
    </row>
    <row r="241" spans="1:8" s="75" customFormat="1" ht="15">
      <c r="A241" s="126" t="s">
        <v>57</v>
      </c>
      <c r="B241" s="127"/>
      <c r="C241" s="126" t="s">
        <v>59</v>
      </c>
      <c r="D241" s="128"/>
      <c r="E241" s="126" t="s">
        <v>57</v>
      </c>
      <c r="F241" s="127"/>
      <c r="G241" s="126" t="s">
        <v>59</v>
      </c>
      <c r="H241" s="127"/>
    </row>
    <row r="242" spans="1:8" ht="21" customHeight="1">
      <c r="A242" s="76" t="s">
        <v>18</v>
      </c>
      <c r="B242" s="98">
        <f>'Seller''s list'!$D$3</f>
        <v>0</v>
      </c>
      <c r="C242" s="83" t="s">
        <v>18</v>
      </c>
      <c r="D242" s="90">
        <f>'Seller''s list'!$D$3</f>
        <v>0</v>
      </c>
      <c r="E242" s="76" t="s">
        <v>18</v>
      </c>
      <c r="F242" s="98">
        <f>'Seller''s list'!$D$3</f>
        <v>0</v>
      </c>
      <c r="G242" s="83" t="s">
        <v>18</v>
      </c>
      <c r="H242" s="94">
        <f>'Seller''s list'!$D$3</f>
        <v>0</v>
      </c>
    </row>
    <row r="243" spans="1:8" ht="21" customHeight="1">
      <c r="A243" s="77" t="s">
        <v>8</v>
      </c>
      <c r="B243" s="99">
        <f>'Seller''s list'!$A$122</f>
        <v>97</v>
      </c>
      <c r="C243" s="84" t="s">
        <v>8</v>
      </c>
      <c r="D243" s="91">
        <f>'Seller''s list'!$A$122</f>
        <v>97</v>
      </c>
      <c r="E243" s="77" t="s">
        <v>8</v>
      </c>
      <c r="F243" s="99">
        <f>'Seller''s list'!$A$123</f>
        <v>98</v>
      </c>
      <c r="G243" s="84" t="s">
        <v>8</v>
      </c>
      <c r="H243" s="95">
        <f>'Seller''s list'!$A$123</f>
        <v>98</v>
      </c>
    </row>
    <row r="244" spans="1:8" s="19" customFormat="1" ht="70.5" customHeight="1">
      <c r="A244" s="78"/>
      <c r="B244" s="100"/>
      <c r="C244" s="85" t="s">
        <v>19</v>
      </c>
      <c r="D244" s="92">
        <f>'Seller''s list'!$C$122</f>
        <v>0</v>
      </c>
      <c r="E244" s="78"/>
      <c r="F244" s="100"/>
      <c r="G244" s="85" t="s">
        <v>19</v>
      </c>
      <c r="H244" s="96">
        <f>'Seller''s list'!$C$123</f>
        <v>0</v>
      </c>
    </row>
    <row r="245" spans="1:8" ht="21" customHeight="1">
      <c r="A245" s="79" t="s">
        <v>20</v>
      </c>
      <c r="B245" s="101">
        <f>'Seller''s list'!$B$122</f>
        <v>0</v>
      </c>
      <c r="C245" s="86" t="s">
        <v>20</v>
      </c>
      <c r="D245" s="81">
        <f>'Seller''s list'!$B$122</f>
        <v>0</v>
      </c>
      <c r="E245" s="79" t="s">
        <v>20</v>
      </c>
      <c r="F245" s="101">
        <f>'Seller''s list'!$B$123</f>
        <v>0</v>
      </c>
      <c r="G245" s="86" t="s">
        <v>20</v>
      </c>
      <c r="H245" s="82">
        <f>'Seller''s list'!$B$123</f>
        <v>0</v>
      </c>
    </row>
    <row r="246" spans="1:8" s="75" customFormat="1" ht="15">
      <c r="A246" s="126" t="s">
        <v>57</v>
      </c>
      <c r="B246" s="127"/>
      <c r="C246" s="126" t="s">
        <v>59</v>
      </c>
      <c r="D246" s="128"/>
      <c r="E246" s="126" t="s">
        <v>57</v>
      </c>
      <c r="F246" s="127"/>
      <c r="G246" s="126" t="s">
        <v>59</v>
      </c>
      <c r="H246" s="127"/>
    </row>
    <row r="247" spans="1:8" ht="21" customHeight="1">
      <c r="A247" s="76" t="s">
        <v>18</v>
      </c>
      <c r="B247" s="98">
        <f>'Seller''s list'!$D$3</f>
        <v>0</v>
      </c>
      <c r="C247" s="83" t="s">
        <v>18</v>
      </c>
      <c r="D247" s="90">
        <f>'Seller''s list'!$D$3</f>
        <v>0</v>
      </c>
      <c r="E247" s="76" t="s">
        <v>18</v>
      </c>
      <c r="F247" s="98">
        <f>'Seller''s list'!$D$3</f>
        <v>0</v>
      </c>
      <c r="G247" s="83" t="s">
        <v>18</v>
      </c>
      <c r="H247" s="94">
        <f>'Seller''s list'!$D$3</f>
        <v>0</v>
      </c>
    </row>
    <row r="248" spans="1:8" ht="21" customHeight="1">
      <c r="A248" s="77" t="s">
        <v>8</v>
      </c>
      <c r="B248" s="99">
        <f>'Seller''s list'!$A$124</f>
        <v>99</v>
      </c>
      <c r="C248" s="84" t="s">
        <v>8</v>
      </c>
      <c r="D248" s="91">
        <f>'Seller''s list'!$A$124</f>
        <v>99</v>
      </c>
      <c r="E248" s="77" t="s">
        <v>8</v>
      </c>
      <c r="F248" s="99">
        <f>'Seller''s list'!$A$125</f>
        <v>100</v>
      </c>
      <c r="G248" s="84" t="s">
        <v>8</v>
      </c>
      <c r="H248" s="95">
        <f>'Seller''s list'!$A$125</f>
        <v>100</v>
      </c>
    </row>
    <row r="249" spans="1:8" s="19" customFormat="1" ht="70.5" customHeight="1">
      <c r="A249" s="78"/>
      <c r="B249" s="100"/>
      <c r="C249" s="85" t="s">
        <v>19</v>
      </c>
      <c r="D249" s="92">
        <f>'Seller''s list'!$C$124</f>
        <v>0</v>
      </c>
      <c r="E249" s="78"/>
      <c r="F249" s="100"/>
      <c r="G249" s="85" t="s">
        <v>19</v>
      </c>
      <c r="H249" s="96">
        <f>'Seller''s list'!$C$125</f>
        <v>0</v>
      </c>
    </row>
    <row r="250" spans="1:8" ht="21" customHeight="1">
      <c r="A250" s="79" t="s">
        <v>20</v>
      </c>
      <c r="B250" s="101">
        <f>'Seller''s list'!$B$124</f>
        <v>0</v>
      </c>
      <c r="C250" s="86" t="s">
        <v>20</v>
      </c>
      <c r="D250" s="81">
        <f>'Seller''s list'!$B$124</f>
        <v>0</v>
      </c>
      <c r="E250" s="79" t="s">
        <v>20</v>
      </c>
      <c r="F250" s="101">
        <f>'Seller''s list'!$B$125</f>
        <v>0</v>
      </c>
      <c r="G250" s="86" t="s">
        <v>20</v>
      </c>
      <c r="H250" s="82">
        <f>'Seller''s list'!$B$125</f>
        <v>0</v>
      </c>
    </row>
  </sheetData>
  <sheetProtection sheet="1" deleteColumns="0" deleteRows="0"/>
  <mergeCells count="200">
    <mergeCell ref="G221:H221"/>
    <mergeCell ref="G226:H226"/>
    <mergeCell ref="G231:H231"/>
    <mergeCell ref="G236:H236"/>
    <mergeCell ref="G241:H241"/>
    <mergeCell ref="G246:H246"/>
    <mergeCell ref="G191:H191"/>
    <mergeCell ref="G196:H196"/>
    <mergeCell ref="G201:H201"/>
    <mergeCell ref="G206:H206"/>
    <mergeCell ref="G211:H211"/>
    <mergeCell ref="G216:H216"/>
    <mergeCell ref="G161:H161"/>
    <mergeCell ref="G166:H166"/>
    <mergeCell ref="G171:H171"/>
    <mergeCell ref="G176:H176"/>
    <mergeCell ref="G181:H181"/>
    <mergeCell ref="G186:H186"/>
    <mergeCell ref="G131:H131"/>
    <mergeCell ref="G136:H136"/>
    <mergeCell ref="G141:H141"/>
    <mergeCell ref="G146:H146"/>
    <mergeCell ref="G151:H151"/>
    <mergeCell ref="G156:H156"/>
    <mergeCell ref="G101:H101"/>
    <mergeCell ref="G106:H106"/>
    <mergeCell ref="G111:H111"/>
    <mergeCell ref="G116:H116"/>
    <mergeCell ref="G121:H121"/>
    <mergeCell ref="G126:H126"/>
    <mergeCell ref="G71:H71"/>
    <mergeCell ref="G76:H76"/>
    <mergeCell ref="G81:H81"/>
    <mergeCell ref="G86:H86"/>
    <mergeCell ref="G91:H91"/>
    <mergeCell ref="G96:H96"/>
    <mergeCell ref="G41:H41"/>
    <mergeCell ref="G46:H46"/>
    <mergeCell ref="G51:H51"/>
    <mergeCell ref="G56:H56"/>
    <mergeCell ref="G61:H61"/>
    <mergeCell ref="G66:H66"/>
    <mergeCell ref="C241:D241"/>
    <mergeCell ref="C246:D246"/>
    <mergeCell ref="G1:H1"/>
    <mergeCell ref="G6:H6"/>
    <mergeCell ref="G11:H11"/>
    <mergeCell ref="G16:H16"/>
    <mergeCell ref="G21:H21"/>
    <mergeCell ref="G26:H26"/>
    <mergeCell ref="G31:H31"/>
    <mergeCell ref="G36:H36"/>
    <mergeCell ref="A241:B241"/>
    <mergeCell ref="E241:F241"/>
    <mergeCell ref="A246:B246"/>
    <mergeCell ref="E246:F246"/>
    <mergeCell ref="C1:D1"/>
    <mergeCell ref="C6:D6"/>
    <mergeCell ref="C11:D11"/>
    <mergeCell ref="C16:D16"/>
    <mergeCell ref="C21:D21"/>
    <mergeCell ref="C26:D26"/>
    <mergeCell ref="A226:B226"/>
    <mergeCell ref="E226:F226"/>
    <mergeCell ref="A231:B231"/>
    <mergeCell ref="E231:F231"/>
    <mergeCell ref="A236:B236"/>
    <mergeCell ref="E236:F236"/>
    <mergeCell ref="C226:D226"/>
    <mergeCell ref="C231:D231"/>
    <mergeCell ref="C236:D236"/>
    <mergeCell ref="A211:B211"/>
    <mergeCell ref="E211:F211"/>
    <mergeCell ref="A216:B216"/>
    <mergeCell ref="E216:F216"/>
    <mergeCell ref="A221:B221"/>
    <mergeCell ref="E221:F221"/>
    <mergeCell ref="C211:D211"/>
    <mergeCell ref="C216:D216"/>
    <mergeCell ref="C221:D221"/>
    <mergeCell ref="A196:B196"/>
    <mergeCell ref="E196:F196"/>
    <mergeCell ref="A201:B201"/>
    <mergeCell ref="E201:F201"/>
    <mergeCell ref="A206:B206"/>
    <mergeCell ref="E206:F206"/>
    <mergeCell ref="C196:D196"/>
    <mergeCell ref="C201:D201"/>
    <mergeCell ref="C206:D206"/>
    <mergeCell ref="A181:B181"/>
    <mergeCell ref="E181:F181"/>
    <mergeCell ref="A186:B186"/>
    <mergeCell ref="E186:F186"/>
    <mergeCell ref="A191:B191"/>
    <mergeCell ref="E191:F191"/>
    <mergeCell ref="C181:D181"/>
    <mergeCell ref="C186:D186"/>
    <mergeCell ref="C191:D191"/>
    <mergeCell ref="A166:B166"/>
    <mergeCell ref="E166:F166"/>
    <mergeCell ref="A171:B171"/>
    <mergeCell ref="E171:F171"/>
    <mergeCell ref="A176:B176"/>
    <mergeCell ref="E176:F176"/>
    <mergeCell ref="C166:D166"/>
    <mergeCell ref="C171:D171"/>
    <mergeCell ref="C176:D176"/>
    <mergeCell ref="A151:B151"/>
    <mergeCell ref="E151:F151"/>
    <mergeCell ref="A156:B156"/>
    <mergeCell ref="E156:F156"/>
    <mergeCell ref="A161:B161"/>
    <mergeCell ref="E161:F161"/>
    <mergeCell ref="C151:D151"/>
    <mergeCell ref="C156:D156"/>
    <mergeCell ref="C161:D161"/>
    <mergeCell ref="A136:B136"/>
    <mergeCell ref="E136:F136"/>
    <mergeCell ref="A141:B141"/>
    <mergeCell ref="E141:F141"/>
    <mergeCell ref="A146:B146"/>
    <mergeCell ref="E146:F146"/>
    <mergeCell ref="C136:D136"/>
    <mergeCell ref="C141:D141"/>
    <mergeCell ref="C146:D146"/>
    <mergeCell ref="A121:B121"/>
    <mergeCell ref="E121:F121"/>
    <mergeCell ref="A126:B126"/>
    <mergeCell ref="E126:F126"/>
    <mergeCell ref="A131:B131"/>
    <mergeCell ref="E131:F131"/>
    <mergeCell ref="C121:D121"/>
    <mergeCell ref="C126:D126"/>
    <mergeCell ref="C131:D131"/>
    <mergeCell ref="A106:B106"/>
    <mergeCell ref="E106:F106"/>
    <mergeCell ref="A111:B111"/>
    <mergeCell ref="E111:F111"/>
    <mergeCell ref="A116:B116"/>
    <mergeCell ref="E116:F116"/>
    <mergeCell ref="C106:D106"/>
    <mergeCell ref="C111:D111"/>
    <mergeCell ref="C116:D116"/>
    <mergeCell ref="A91:B91"/>
    <mergeCell ref="E91:F91"/>
    <mergeCell ref="A96:B96"/>
    <mergeCell ref="E96:F96"/>
    <mergeCell ref="A101:B101"/>
    <mergeCell ref="E101:F101"/>
    <mergeCell ref="C91:D91"/>
    <mergeCell ref="C96:D96"/>
    <mergeCell ref="C101:D101"/>
    <mergeCell ref="A76:B76"/>
    <mergeCell ref="E76:F76"/>
    <mergeCell ref="A81:B81"/>
    <mergeCell ref="E81:F81"/>
    <mergeCell ref="A86:B86"/>
    <mergeCell ref="E86:F86"/>
    <mergeCell ref="C76:D76"/>
    <mergeCell ref="C81:D81"/>
    <mergeCell ref="C86:D86"/>
    <mergeCell ref="A61:B61"/>
    <mergeCell ref="E61:F61"/>
    <mergeCell ref="A66:B66"/>
    <mergeCell ref="E66:F66"/>
    <mergeCell ref="A71:B71"/>
    <mergeCell ref="E71:F71"/>
    <mergeCell ref="C61:D61"/>
    <mergeCell ref="C66:D66"/>
    <mergeCell ref="C71:D71"/>
    <mergeCell ref="A46:B46"/>
    <mergeCell ref="E46:F46"/>
    <mergeCell ref="A51:B51"/>
    <mergeCell ref="E51:F51"/>
    <mergeCell ref="A56:B56"/>
    <mergeCell ref="E56:F56"/>
    <mergeCell ref="C46:D46"/>
    <mergeCell ref="C51:D51"/>
    <mergeCell ref="C56:D56"/>
    <mergeCell ref="A31:B31"/>
    <mergeCell ref="E31:F31"/>
    <mergeCell ref="A36:B36"/>
    <mergeCell ref="E36:F36"/>
    <mergeCell ref="A41:B41"/>
    <mergeCell ref="E41:F41"/>
    <mergeCell ref="C31:D31"/>
    <mergeCell ref="C36:D36"/>
    <mergeCell ref="C41:D41"/>
    <mergeCell ref="A16:B16"/>
    <mergeCell ref="E16:F16"/>
    <mergeCell ref="A21:B21"/>
    <mergeCell ref="E21:F21"/>
    <mergeCell ref="A26:B26"/>
    <mergeCell ref="E26:F26"/>
    <mergeCell ref="A1:B1"/>
    <mergeCell ref="E1:F1"/>
    <mergeCell ref="A6:B6"/>
    <mergeCell ref="E6:F6"/>
    <mergeCell ref="A11:B11"/>
    <mergeCell ref="E11:F11"/>
  </mergeCell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portrait" paperSize="9" scale="81" r:id="rId1"/>
  <headerFooter>
    <oddFooter>&amp;R&amp;P</oddFooter>
  </headerFooter>
  <rowBreaks count="8" manualBreakCount="8">
    <brk id="30" max="7" man="1"/>
    <brk id="60" max="7" man="1"/>
    <brk id="90" max="7" man="1"/>
    <brk id="120" max="7" man="1"/>
    <brk id="150" max="7" man="1"/>
    <brk id="180" max="7" man="1"/>
    <brk id="210" max="7" man="1"/>
    <brk id="2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sarah collier</cp:lastModifiedBy>
  <cp:lastPrinted>2018-01-17T21:26:30Z</cp:lastPrinted>
  <dcterms:created xsi:type="dcterms:W3CDTF">2013-02-16T16:04:20Z</dcterms:created>
  <dcterms:modified xsi:type="dcterms:W3CDTF">2018-02-17T14:14:24Z</dcterms:modified>
  <cp:category/>
  <cp:version/>
  <cp:contentType/>
  <cp:contentStatus/>
</cp:coreProperties>
</file>